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aveen\Desktop\Lab Mentix 6 Month Internship Projects\"/>
    </mc:Choice>
  </mc:AlternateContent>
  <xr:revisionPtr revIDLastSave="0" documentId="13_ncr:1_{B8030183-E467-4456-90EE-FEB25707D31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ike_buyers" sheetId="5" r:id="rId1"/>
    <sheet name="Working Sheet" sheetId="4" r:id="rId2"/>
    <sheet name="Pivot Table" sheetId="8" r:id="rId3"/>
    <sheet name="Dashboard" sheetId="18" r:id="rId4"/>
  </sheets>
  <calcPr calcId="191029"/>
  <pivotCaches>
    <pivotCache cacheId="1" r:id="rId5"/>
    <pivotCache cacheId="2" r:id="rId6"/>
    <pivotCache cacheId="3" r:id="rId7"/>
    <pivotCache cacheId="4" r:id="rId8"/>
    <pivotCache cacheId="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AKAhaC7o06helXtR6YQnHNQB727Irltzui+bHcWpUMQ="/>
    </ext>
  </extLst>
</workbook>
</file>

<file path=xl/calcChain.xml><?xml version="1.0" encoding="utf-8"?>
<calcChain xmlns="http://schemas.openxmlformats.org/spreadsheetml/2006/main">
  <c r="Q3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2" i="4"/>
  <c r="P110" i="4"/>
  <c r="P111" i="4"/>
  <c r="P125" i="4"/>
  <c r="P126" i="4"/>
  <c r="P166" i="4"/>
  <c r="P204" i="4"/>
  <c r="P248" i="4"/>
  <c r="P348" i="4"/>
  <c r="P349" i="4"/>
  <c r="P357" i="4"/>
  <c r="P390" i="4"/>
  <c r="P430" i="4"/>
  <c r="P431" i="4"/>
  <c r="P469" i="4"/>
  <c r="P501" i="4"/>
  <c r="P517" i="4"/>
  <c r="P533" i="4"/>
  <c r="P534" i="4"/>
  <c r="P541" i="4"/>
  <c r="P549" i="4"/>
  <c r="P556" i="4"/>
  <c r="P600" i="4"/>
  <c r="P669" i="4"/>
  <c r="P670" i="4"/>
  <c r="P671" i="4"/>
  <c r="P677" i="4"/>
  <c r="P709" i="4"/>
  <c r="P725" i="4"/>
  <c r="P728" i="4"/>
  <c r="P733" i="4"/>
  <c r="P773" i="4"/>
  <c r="P789" i="4"/>
  <c r="P796" i="4"/>
  <c r="P797" i="4"/>
  <c r="P805" i="4"/>
  <c r="P821" i="4"/>
  <c r="P837" i="4"/>
  <c r="P844" i="4"/>
  <c r="P860" i="4"/>
  <c r="P861" i="4"/>
  <c r="P885" i="4"/>
  <c r="P904" i="4"/>
  <c r="P949" i="4"/>
  <c r="P965" i="4"/>
  <c r="P966" i="4"/>
  <c r="P968" i="4"/>
  <c r="P972" i="4"/>
  <c r="P975" i="4"/>
  <c r="P981" i="4"/>
  <c r="P1000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2" i="4"/>
  <c r="M3" i="4"/>
  <c r="P3" i="4" s="1"/>
  <c r="M4" i="4"/>
  <c r="P4" i="4" s="1"/>
  <c r="M5" i="4"/>
  <c r="P5" i="4" s="1"/>
  <c r="M6" i="4"/>
  <c r="P6" i="4" s="1"/>
  <c r="M7" i="4"/>
  <c r="P7" i="4" s="1"/>
  <c r="M8" i="4"/>
  <c r="P8" i="4" s="1"/>
  <c r="M9" i="4"/>
  <c r="P9" i="4" s="1"/>
  <c r="M10" i="4"/>
  <c r="P10" i="4" s="1"/>
  <c r="M11" i="4"/>
  <c r="P11" i="4" s="1"/>
  <c r="M12" i="4"/>
  <c r="P12" i="4" s="1"/>
  <c r="M13" i="4"/>
  <c r="P13" i="4" s="1"/>
  <c r="M14" i="4"/>
  <c r="P14" i="4" s="1"/>
  <c r="M15" i="4"/>
  <c r="P15" i="4" s="1"/>
  <c r="M16" i="4"/>
  <c r="P16" i="4" s="1"/>
  <c r="M17" i="4"/>
  <c r="P17" i="4" s="1"/>
  <c r="M18" i="4"/>
  <c r="P18" i="4" s="1"/>
  <c r="M19" i="4"/>
  <c r="P19" i="4" s="1"/>
  <c r="M20" i="4"/>
  <c r="P20" i="4" s="1"/>
  <c r="M21" i="4"/>
  <c r="P21" i="4" s="1"/>
  <c r="M22" i="4"/>
  <c r="P22" i="4" s="1"/>
  <c r="M23" i="4"/>
  <c r="P23" i="4" s="1"/>
  <c r="M24" i="4"/>
  <c r="P24" i="4" s="1"/>
  <c r="M25" i="4"/>
  <c r="P25" i="4" s="1"/>
  <c r="M26" i="4"/>
  <c r="P26" i="4" s="1"/>
  <c r="M27" i="4"/>
  <c r="P27" i="4" s="1"/>
  <c r="M28" i="4"/>
  <c r="P28" i="4" s="1"/>
  <c r="M29" i="4"/>
  <c r="P29" i="4" s="1"/>
  <c r="M30" i="4"/>
  <c r="P30" i="4" s="1"/>
  <c r="M31" i="4"/>
  <c r="P31" i="4" s="1"/>
  <c r="M32" i="4"/>
  <c r="P32" i="4" s="1"/>
  <c r="M33" i="4"/>
  <c r="P33" i="4" s="1"/>
  <c r="M34" i="4"/>
  <c r="P34" i="4" s="1"/>
  <c r="M35" i="4"/>
  <c r="P35" i="4" s="1"/>
  <c r="M36" i="4"/>
  <c r="P36" i="4" s="1"/>
  <c r="M37" i="4"/>
  <c r="P37" i="4" s="1"/>
  <c r="M38" i="4"/>
  <c r="P38" i="4" s="1"/>
  <c r="M39" i="4"/>
  <c r="P39" i="4" s="1"/>
  <c r="M40" i="4"/>
  <c r="P40" i="4" s="1"/>
  <c r="M41" i="4"/>
  <c r="P41" i="4" s="1"/>
  <c r="M42" i="4"/>
  <c r="P42" i="4" s="1"/>
  <c r="M43" i="4"/>
  <c r="P43" i="4" s="1"/>
  <c r="M44" i="4"/>
  <c r="P44" i="4" s="1"/>
  <c r="M45" i="4"/>
  <c r="P45" i="4" s="1"/>
  <c r="M46" i="4"/>
  <c r="P46" i="4" s="1"/>
  <c r="M47" i="4"/>
  <c r="P47" i="4" s="1"/>
  <c r="M48" i="4"/>
  <c r="P48" i="4" s="1"/>
  <c r="M49" i="4"/>
  <c r="P49" i="4" s="1"/>
  <c r="M50" i="4"/>
  <c r="P50" i="4" s="1"/>
  <c r="M51" i="4"/>
  <c r="P51" i="4" s="1"/>
  <c r="M52" i="4"/>
  <c r="P52" i="4" s="1"/>
  <c r="M53" i="4"/>
  <c r="P53" i="4" s="1"/>
  <c r="M54" i="4"/>
  <c r="P54" i="4" s="1"/>
  <c r="M55" i="4"/>
  <c r="P55" i="4" s="1"/>
  <c r="M56" i="4"/>
  <c r="P56" i="4" s="1"/>
  <c r="M57" i="4"/>
  <c r="P57" i="4" s="1"/>
  <c r="M58" i="4"/>
  <c r="P58" i="4" s="1"/>
  <c r="M59" i="4"/>
  <c r="P59" i="4" s="1"/>
  <c r="M60" i="4"/>
  <c r="P60" i="4" s="1"/>
  <c r="M61" i="4"/>
  <c r="P61" i="4" s="1"/>
  <c r="M62" i="4"/>
  <c r="P62" i="4" s="1"/>
  <c r="M63" i="4"/>
  <c r="P63" i="4" s="1"/>
  <c r="M64" i="4"/>
  <c r="P64" i="4" s="1"/>
  <c r="M65" i="4"/>
  <c r="P65" i="4" s="1"/>
  <c r="M66" i="4"/>
  <c r="P66" i="4" s="1"/>
  <c r="M67" i="4"/>
  <c r="P67" i="4" s="1"/>
  <c r="M68" i="4"/>
  <c r="P68" i="4" s="1"/>
  <c r="M69" i="4"/>
  <c r="P69" i="4" s="1"/>
  <c r="M70" i="4"/>
  <c r="P70" i="4" s="1"/>
  <c r="M71" i="4"/>
  <c r="P71" i="4" s="1"/>
  <c r="M72" i="4"/>
  <c r="P72" i="4" s="1"/>
  <c r="M73" i="4"/>
  <c r="P73" i="4" s="1"/>
  <c r="M74" i="4"/>
  <c r="P74" i="4" s="1"/>
  <c r="M75" i="4"/>
  <c r="P75" i="4" s="1"/>
  <c r="M76" i="4"/>
  <c r="P76" i="4" s="1"/>
  <c r="M77" i="4"/>
  <c r="P77" i="4" s="1"/>
  <c r="M78" i="4"/>
  <c r="P78" i="4" s="1"/>
  <c r="M79" i="4"/>
  <c r="P79" i="4" s="1"/>
  <c r="M80" i="4"/>
  <c r="P80" i="4" s="1"/>
  <c r="M81" i="4"/>
  <c r="P81" i="4" s="1"/>
  <c r="M82" i="4"/>
  <c r="P82" i="4" s="1"/>
  <c r="M83" i="4"/>
  <c r="P83" i="4" s="1"/>
  <c r="M84" i="4"/>
  <c r="P84" i="4" s="1"/>
  <c r="M85" i="4"/>
  <c r="P85" i="4" s="1"/>
  <c r="M86" i="4"/>
  <c r="P86" i="4" s="1"/>
  <c r="M87" i="4"/>
  <c r="P87" i="4" s="1"/>
  <c r="M88" i="4"/>
  <c r="P88" i="4" s="1"/>
  <c r="M89" i="4"/>
  <c r="P89" i="4" s="1"/>
  <c r="M90" i="4"/>
  <c r="P90" i="4" s="1"/>
  <c r="M91" i="4"/>
  <c r="P91" i="4" s="1"/>
  <c r="M92" i="4"/>
  <c r="P92" i="4" s="1"/>
  <c r="M93" i="4"/>
  <c r="P93" i="4" s="1"/>
  <c r="M94" i="4"/>
  <c r="P94" i="4" s="1"/>
  <c r="M95" i="4"/>
  <c r="P95" i="4" s="1"/>
  <c r="M96" i="4"/>
  <c r="P96" i="4" s="1"/>
  <c r="M97" i="4"/>
  <c r="P97" i="4" s="1"/>
  <c r="M98" i="4"/>
  <c r="P98" i="4" s="1"/>
  <c r="M99" i="4"/>
  <c r="P99" i="4" s="1"/>
  <c r="M100" i="4"/>
  <c r="P100" i="4" s="1"/>
  <c r="M101" i="4"/>
  <c r="P101" i="4" s="1"/>
  <c r="M102" i="4"/>
  <c r="P102" i="4" s="1"/>
  <c r="M103" i="4"/>
  <c r="P103" i="4" s="1"/>
  <c r="M104" i="4"/>
  <c r="P104" i="4" s="1"/>
  <c r="M105" i="4"/>
  <c r="P105" i="4" s="1"/>
  <c r="M106" i="4"/>
  <c r="P106" i="4" s="1"/>
  <c r="M107" i="4"/>
  <c r="P107" i="4" s="1"/>
  <c r="M108" i="4"/>
  <c r="P108" i="4" s="1"/>
  <c r="M109" i="4"/>
  <c r="P109" i="4" s="1"/>
  <c r="M110" i="4"/>
  <c r="M111" i="4"/>
  <c r="M112" i="4"/>
  <c r="P112" i="4" s="1"/>
  <c r="M113" i="4"/>
  <c r="P113" i="4" s="1"/>
  <c r="M114" i="4"/>
  <c r="P114" i="4" s="1"/>
  <c r="M115" i="4"/>
  <c r="P115" i="4" s="1"/>
  <c r="M116" i="4"/>
  <c r="P116" i="4" s="1"/>
  <c r="M117" i="4"/>
  <c r="P117" i="4" s="1"/>
  <c r="M118" i="4"/>
  <c r="P118" i="4" s="1"/>
  <c r="M119" i="4"/>
  <c r="P119" i="4" s="1"/>
  <c r="M120" i="4"/>
  <c r="P120" i="4" s="1"/>
  <c r="M121" i="4"/>
  <c r="P121" i="4" s="1"/>
  <c r="M122" i="4"/>
  <c r="P122" i="4" s="1"/>
  <c r="M123" i="4"/>
  <c r="P123" i="4" s="1"/>
  <c r="M124" i="4"/>
  <c r="P124" i="4" s="1"/>
  <c r="M125" i="4"/>
  <c r="M126" i="4"/>
  <c r="M127" i="4"/>
  <c r="P127" i="4" s="1"/>
  <c r="M128" i="4"/>
  <c r="P128" i="4" s="1"/>
  <c r="M129" i="4"/>
  <c r="P129" i="4" s="1"/>
  <c r="M130" i="4"/>
  <c r="P130" i="4" s="1"/>
  <c r="M131" i="4"/>
  <c r="P131" i="4" s="1"/>
  <c r="M132" i="4"/>
  <c r="P132" i="4" s="1"/>
  <c r="M133" i="4"/>
  <c r="P133" i="4" s="1"/>
  <c r="M134" i="4"/>
  <c r="P134" i="4" s="1"/>
  <c r="M135" i="4"/>
  <c r="P135" i="4" s="1"/>
  <c r="M136" i="4"/>
  <c r="P136" i="4" s="1"/>
  <c r="M137" i="4"/>
  <c r="P137" i="4" s="1"/>
  <c r="M138" i="4"/>
  <c r="P138" i="4" s="1"/>
  <c r="M139" i="4"/>
  <c r="P139" i="4" s="1"/>
  <c r="M140" i="4"/>
  <c r="P140" i="4" s="1"/>
  <c r="M141" i="4"/>
  <c r="P141" i="4" s="1"/>
  <c r="M142" i="4"/>
  <c r="P142" i="4" s="1"/>
  <c r="M143" i="4"/>
  <c r="P143" i="4" s="1"/>
  <c r="M144" i="4"/>
  <c r="P144" i="4" s="1"/>
  <c r="M145" i="4"/>
  <c r="P145" i="4" s="1"/>
  <c r="M146" i="4"/>
  <c r="P146" i="4" s="1"/>
  <c r="M147" i="4"/>
  <c r="P147" i="4" s="1"/>
  <c r="M148" i="4"/>
  <c r="P148" i="4" s="1"/>
  <c r="M149" i="4"/>
  <c r="P149" i="4" s="1"/>
  <c r="M150" i="4"/>
  <c r="P150" i="4" s="1"/>
  <c r="M151" i="4"/>
  <c r="P151" i="4" s="1"/>
  <c r="M152" i="4"/>
  <c r="P152" i="4" s="1"/>
  <c r="M153" i="4"/>
  <c r="P153" i="4" s="1"/>
  <c r="M154" i="4"/>
  <c r="P154" i="4" s="1"/>
  <c r="M155" i="4"/>
  <c r="P155" i="4" s="1"/>
  <c r="M156" i="4"/>
  <c r="P156" i="4" s="1"/>
  <c r="M157" i="4"/>
  <c r="P157" i="4" s="1"/>
  <c r="M158" i="4"/>
  <c r="P158" i="4" s="1"/>
  <c r="M159" i="4"/>
  <c r="P159" i="4" s="1"/>
  <c r="M160" i="4"/>
  <c r="P160" i="4" s="1"/>
  <c r="M161" i="4"/>
  <c r="P161" i="4" s="1"/>
  <c r="M162" i="4"/>
  <c r="P162" i="4" s="1"/>
  <c r="M163" i="4"/>
  <c r="P163" i="4" s="1"/>
  <c r="M164" i="4"/>
  <c r="P164" i="4" s="1"/>
  <c r="M165" i="4"/>
  <c r="P165" i="4" s="1"/>
  <c r="M166" i="4"/>
  <c r="M167" i="4"/>
  <c r="P167" i="4" s="1"/>
  <c r="M168" i="4"/>
  <c r="P168" i="4" s="1"/>
  <c r="M169" i="4"/>
  <c r="P169" i="4" s="1"/>
  <c r="M170" i="4"/>
  <c r="P170" i="4" s="1"/>
  <c r="M171" i="4"/>
  <c r="P171" i="4" s="1"/>
  <c r="M172" i="4"/>
  <c r="P172" i="4" s="1"/>
  <c r="M173" i="4"/>
  <c r="P173" i="4" s="1"/>
  <c r="M174" i="4"/>
  <c r="P174" i="4" s="1"/>
  <c r="M175" i="4"/>
  <c r="P175" i="4" s="1"/>
  <c r="M176" i="4"/>
  <c r="P176" i="4" s="1"/>
  <c r="M177" i="4"/>
  <c r="P177" i="4" s="1"/>
  <c r="M178" i="4"/>
  <c r="P178" i="4" s="1"/>
  <c r="M179" i="4"/>
  <c r="P179" i="4" s="1"/>
  <c r="M180" i="4"/>
  <c r="P180" i="4" s="1"/>
  <c r="M181" i="4"/>
  <c r="P181" i="4" s="1"/>
  <c r="M182" i="4"/>
  <c r="P182" i="4" s="1"/>
  <c r="M183" i="4"/>
  <c r="P183" i="4" s="1"/>
  <c r="M184" i="4"/>
  <c r="P184" i="4" s="1"/>
  <c r="M185" i="4"/>
  <c r="P185" i="4" s="1"/>
  <c r="M186" i="4"/>
  <c r="P186" i="4" s="1"/>
  <c r="M187" i="4"/>
  <c r="P187" i="4" s="1"/>
  <c r="M188" i="4"/>
  <c r="P188" i="4" s="1"/>
  <c r="M189" i="4"/>
  <c r="P189" i="4" s="1"/>
  <c r="M190" i="4"/>
  <c r="P190" i="4" s="1"/>
  <c r="M191" i="4"/>
  <c r="P191" i="4" s="1"/>
  <c r="M192" i="4"/>
  <c r="P192" i="4" s="1"/>
  <c r="M193" i="4"/>
  <c r="P193" i="4" s="1"/>
  <c r="M194" i="4"/>
  <c r="P194" i="4" s="1"/>
  <c r="M195" i="4"/>
  <c r="P195" i="4" s="1"/>
  <c r="M196" i="4"/>
  <c r="P196" i="4" s="1"/>
  <c r="M197" i="4"/>
  <c r="P197" i="4" s="1"/>
  <c r="M198" i="4"/>
  <c r="P198" i="4" s="1"/>
  <c r="M199" i="4"/>
  <c r="P199" i="4" s="1"/>
  <c r="M200" i="4"/>
  <c r="P200" i="4" s="1"/>
  <c r="M201" i="4"/>
  <c r="P201" i="4" s="1"/>
  <c r="M202" i="4"/>
  <c r="P202" i="4" s="1"/>
  <c r="M203" i="4"/>
  <c r="P203" i="4" s="1"/>
  <c r="M204" i="4"/>
  <c r="M205" i="4"/>
  <c r="P205" i="4" s="1"/>
  <c r="M206" i="4"/>
  <c r="P206" i="4" s="1"/>
  <c r="M207" i="4"/>
  <c r="P207" i="4" s="1"/>
  <c r="M208" i="4"/>
  <c r="P208" i="4" s="1"/>
  <c r="M209" i="4"/>
  <c r="P209" i="4" s="1"/>
  <c r="M210" i="4"/>
  <c r="P210" i="4" s="1"/>
  <c r="M211" i="4"/>
  <c r="P211" i="4" s="1"/>
  <c r="M212" i="4"/>
  <c r="P212" i="4" s="1"/>
  <c r="M213" i="4"/>
  <c r="P213" i="4" s="1"/>
  <c r="M214" i="4"/>
  <c r="P214" i="4" s="1"/>
  <c r="M215" i="4"/>
  <c r="P215" i="4" s="1"/>
  <c r="M216" i="4"/>
  <c r="P216" i="4" s="1"/>
  <c r="M217" i="4"/>
  <c r="P217" i="4" s="1"/>
  <c r="M218" i="4"/>
  <c r="P218" i="4" s="1"/>
  <c r="M219" i="4"/>
  <c r="P219" i="4" s="1"/>
  <c r="M220" i="4"/>
  <c r="P220" i="4" s="1"/>
  <c r="M221" i="4"/>
  <c r="P221" i="4" s="1"/>
  <c r="M222" i="4"/>
  <c r="P222" i="4" s="1"/>
  <c r="M223" i="4"/>
  <c r="P223" i="4" s="1"/>
  <c r="M224" i="4"/>
  <c r="P224" i="4" s="1"/>
  <c r="M225" i="4"/>
  <c r="P225" i="4" s="1"/>
  <c r="M226" i="4"/>
  <c r="P226" i="4" s="1"/>
  <c r="M227" i="4"/>
  <c r="P227" i="4" s="1"/>
  <c r="M228" i="4"/>
  <c r="P228" i="4" s="1"/>
  <c r="M229" i="4"/>
  <c r="P229" i="4" s="1"/>
  <c r="M230" i="4"/>
  <c r="P230" i="4" s="1"/>
  <c r="M231" i="4"/>
  <c r="P231" i="4" s="1"/>
  <c r="M232" i="4"/>
  <c r="P232" i="4" s="1"/>
  <c r="M233" i="4"/>
  <c r="P233" i="4" s="1"/>
  <c r="M234" i="4"/>
  <c r="P234" i="4" s="1"/>
  <c r="M235" i="4"/>
  <c r="P235" i="4" s="1"/>
  <c r="M236" i="4"/>
  <c r="P236" i="4" s="1"/>
  <c r="M237" i="4"/>
  <c r="P237" i="4" s="1"/>
  <c r="M238" i="4"/>
  <c r="P238" i="4" s="1"/>
  <c r="M239" i="4"/>
  <c r="P239" i="4" s="1"/>
  <c r="M240" i="4"/>
  <c r="P240" i="4" s="1"/>
  <c r="M241" i="4"/>
  <c r="P241" i="4" s="1"/>
  <c r="M242" i="4"/>
  <c r="P242" i="4" s="1"/>
  <c r="M243" i="4"/>
  <c r="P243" i="4" s="1"/>
  <c r="M244" i="4"/>
  <c r="P244" i="4" s="1"/>
  <c r="M245" i="4"/>
  <c r="P245" i="4" s="1"/>
  <c r="M246" i="4"/>
  <c r="P246" i="4" s="1"/>
  <c r="M247" i="4"/>
  <c r="P247" i="4" s="1"/>
  <c r="M248" i="4"/>
  <c r="M249" i="4"/>
  <c r="P249" i="4" s="1"/>
  <c r="M250" i="4"/>
  <c r="P250" i="4" s="1"/>
  <c r="M251" i="4"/>
  <c r="P251" i="4" s="1"/>
  <c r="M252" i="4"/>
  <c r="P252" i="4" s="1"/>
  <c r="M253" i="4"/>
  <c r="P253" i="4" s="1"/>
  <c r="M254" i="4"/>
  <c r="P254" i="4" s="1"/>
  <c r="M255" i="4"/>
  <c r="P255" i="4" s="1"/>
  <c r="M256" i="4"/>
  <c r="P256" i="4" s="1"/>
  <c r="M257" i="4"/>
  <c r="P257" i="4" s="1"/>
  <c r="M258" i="4"/>
  <c r="P258" i="4" s="1"/>
  <c r="M259" i="4"/>
  <c r="P259" i="4" s="1"/>
  <c r="M260" i="4"/>
  <c r="P260" i="4" s="1"/>
  <c r="M261" i="4"/>
  <c r="P261" i="4" s="1"/>
  <c r="M262" i="4"/>
  <c r="P262" i="4" s="1"/>
  <c r="M263" i="4"/>
  <c r="P263" i="4" s="1"/>
  <c r="M264" i="4"/>
  <c r="P264" i="4" s="1"/>
  <c r="M265" i="4"/>
  <c r="P265" i="4" s="1"/>
  <c r="M266" i="4"/>
  <c r="P266" i="4" s="1"/>
  <c r="M267" i="4"/>
  <c r="P267" i="4" s="1"/>
  <c r="M268" i="4"/>
  <c r="P268" i="4" s="1"/>
  <c r="M269" i="4"/>
  <c r="P269" i="4" s="1"/>
  <c r="M270" i="4"/>
  <c r="P270" i="4" s="1"/>
  <c r="M271" i="4"/>
  <c r="P271" i="4" s="1"/>
  <c r="M272" i="4"/>
  <c r="P272" i="4" s="1"/>
  <c r="M273" i="4"/>
  <c r="P273" i="4" s="1"/>
  <c r="M274" i="4"/>
  <c r="P274" i="4" s="1"/>
  <c r="M275" i="4"/>
  <c r="P275" i="4" s="1"/>
  <c r="M276" i="4"/>
  <c r="P276" i="4" s="1"/>
  <c r="M277" i="4"/>
  <c r="P277" i="4" s="1"/>
  <c r="M278" i="4"/>
  <c r="P278" i="4" s="1"/>
  <c r="M279" i="4"/>
  <c r="P279" i="4" s="1"/>
  <c r="M280" i="4"/>
  <c r="P280" i="4" s="1"/>
  <c r="M281" i="4"/>
  <c r="P281" i="4" s="1"/>
  <c r="M282" i="4"/>
  <c r="P282" i="4" s="1"/>
  <c r="M283" i="4"/>
  <c r="P283" i="4" s="1"/>
  <c r="M284" i="4"/>
  <c r="P284" i="4" s="1"/>
  <c r="M285" i="4"/>
  <c r="P285" i="4" s="1"/>
  <c r="M286" i="4"/>
  <c r="P286" i="4" s="1"/>
  <c r="M287" i="4"/>
  <c r="P287" i="4" s="1"/>
  <c r="M288" i="4"/>
  <c r="P288" i="4" s="1"/>
  <c r="M289" i="4"/>
  <c r="P289" i="4" s="1"/>
  <c r="M290" i="4"/>
  <c r="P290" i="4" s="1"/>
  <c r="M291" i="4"/>
  <c r="P291" i="4" s="1"/>
  <c r="M292" i="4"/>
  <c r="P292" i="4" s="1"/>
  <c r="M293" i="4"/>
  <c r="P293" i="4" s="1"/>
  <c r="M294" i="4"/>
  <c r="P294" i="4" s="1"/>
  <c r="M295" i="4"/>
  <c r="P295" i="4" s="1"/>
  <c r="M296" i="4"/>
  <c r="P296" i="4" s="1"/>
  <c r="M297" i="4"/>
  <c r="P297" i="4" s="1"/>
  <c r="M298" i="4"/>
  <c r="P298" i="4" s="1"/>
  <c r="M299" i="4"/>
  <c r="P299" i="4" s="1"/>
  <c r="M300" i="4"/>
  <c r="P300" i="4" s="1"/>
  <c r="M301" i="4"/>
  <c r="P301" i="4" s="1"/>
  <c r="M302" i="4"/>
  <c r="P302" i="4" s="1"/>
  <c r="M303" i="4"/>
  <c r="P303" i="4" s="1"/>
  <c r="M304" i="4"/>
  <c r="P304" i="4" s="1"/>
  <c r="M305" i="4"/>
  <c r="P305" i="4" s="1"/>
  <c r="M306" i="4"/>
  <c r="P306" i="4" s="1"/>
  <c r="M307" i="4"/>
  <c r="P307" i="4" s="1"/>
  <c r="M308" i="4"/>
  <c r="P308" i="4" s="1"/>
  <c r="M309" i="4"/>
  <c r="P309" i="4" s="1"/>
  <c r="M310" i="4"/>
  <c r="P310" i="4" s="1"/>
  <c r="M311" i="4"/>
  <c r="P311" i="4" s="1"/>
  <c r="M312" i="4"/>
  <c r="P312" i="4" s="1"/>
  <c r="M313" i="4"/>
  <c r="P313" i="4" s="1"/>
  <c r="M314" i="4"/>
  <c r="P314" i="4" s="1"/>
  <c r="M315" i="4"/>
  <c r="P315" i="4" s="1"/>
  <c r="M316" i="4"/>
  <c r="P316" i="4" s="1"/>
  <c r="M317" i="4"/>
  <c r="P317" i="4" s="1"/>
  <c r="M318" i="4"/>
  <c r="P318" i="4" s="1"/>
  <c r="M319" i="4"/>
  <c r="P319" i="4" s="1"/>
  <c r="M320" i="4"/>
  <c r="P320" i="4" s="1"/>
  <c r="M321" i="4"/>
  <c r="P321" i="4" s="1"/>
  <c r="M322" i="4"/>
  <c r="P322" i="4" s="1"/>
  <c r="M323" i="4"/>
  <c r="P323" i="4" s="1"/>
  <c r="M324" i="4"/>
  <c r="P324" i="4" s="1"/>
  <c r="M325" i="4"/>
  <c r="P325" i="4" s="1"/>
  <c r="M326" i="4"/>
  <c r="P326" i="4" s="1"/>
  <c r="M327" i="4"/>
  <c r="P327" i="4" s="1"/>
  <c r="M328" i="4"/>
  <c r="P328" i="4" s="1"/>
  <c r="M329" i="4"/>
  <c r="P329" i="4" s="1"/>
  <c r="M330" i="4"/>
  <c r="P330" i="4" s="1"/>
  <c r="M331" i="4"/>
  <c r="P331" i="4" s="1"/>
  <c r="M332" i="4"/>
  <c r="P332" i="4" s="1"/>
  <c r="M333" i="4"/>
  <c r="P333" i="4" s="1"/>
  <c r="M334" i="4"/>
  <c r="P334" i="4" s="1"/>
  <c r="M335" i="4"/>
  <c r="P335" i="4" s="1"/>
  <c r="M336" i="4"/>
  <c r="P336" i="4" s="1"/>
  <c r="M337" i="4"/>
  <c r="P337" i="4" s="1"/>
  <c r="M338" i="4"/>
  <c r="P338" i="4" s="1"/>
  <c r="M339" i="4"/>
  <c r="P339" i="4" s="1"/>
  <c r="M340" i="4"/>
  <c r="P340" i="4" s="1"/>
  <c r="M341" i="4"/>
  <c r="P341" i="4" s="1"/>
  <c r="M342" i="4"/>
  <c r="P342" i="4" s="1"/>
  <c r="M343" i="4"/>
  <c r="P343" i="4" s="1"/>
  <c r="M344" i="4"/>
  <c r="P344" i="4" s="1"/>
  <c r="M345" i="4"/>
  <c r="P345" i="4" s="1"/>
  <c r="M346" i="4"/>
  <c r="P346" i="4" s="1"/>
  <c r="M347" i="4"/>
  <c r="P347" i="4" s="1"/>
  <c r="M348" i="4"/>
  <c r="M349" i="4"/>
  <c r="M350" i="4"/>
  <c r="P350" i="4" s="1"/>
  <c r="M351" i="4"/>
  <c r="P351" i="4" s="1"/>
  <c r="M352" i="4"/>
  <c r="P352" i="4" s="1"/>
  <c r="M353" i="4"/>
  <c r="P353" i="4" s="1"/>
  <c r="M354" i="4"/>
  <c r="P354" i="4" s="1"/>
  <c r="M355" i="4"/>
  <c r="P355" i="4" s="1"/>
  <c r="M356" i="4"/>
  <c r="P356" i="4" s="1"/>
  <c r="M357" i="4"/>
  <c r="M358" i="4"/>
  <c r="P358" i="4" s="1"/>
  <c r="M359" i="4"/>
  <c r="P359" i="4" s="1"/>
  <c r="M360" i="4"/>
  <c r="P360" i="4" s="1"/>
  <c r="M361" i="4"/>
  <c r="P361" i="4" s="1"/>
  <c r="M362" i="4"/>
  <c r="P362" i="4" s="1"/>
  <c r="M363" i="4"/>
  <c r="P363" i="4" s="1"/>
  <c r="M364" i="4"/>
  <c r="P364" i="4" s="1"/>
  <c r="M365" i="4"/>
  <c r="P365" i="4" s="1"/>
  <c r="M366" i="4"/>
  <c r="P366" i="4" s="1"/>
  <c r="M367" i="4"/>
  <c r="P367" i="4" s="1"/>
  <c r="M368" i="4"/>
  <c r="P368" i="4" s="1"/>
  <c r="M369" i="4"/>
  <c r="P369" i="4" s="1"/>
  <c r="M370" i="4"/>
  <c r="P370" i="4" s="1"/>
  <c r="M371" i="4"/>
  <c r="P371" i="4" s="1"/>
  <c r="M372" i="4"/>
  <c r="P372" i="4" s="1"/>
  <c r="M373" i="4"/>
  <c r="P373" i="4" s="1"/>
  <c r="M374" i="4"/>
  <c r="P374" i="4" s="1"/>
  <c r="M375" i="4"/>
  <c r="P375" i="4" s="1"/>
  <c r="M376" i="4"/>
  <c r="P376" i="4" s="1"/>
  <c r="M377" i="4"/>
  <c r="P377" i="4" s="1"/>
  <c r="M378" i="4"/>
  <c r="P378" i="4" s="1"/>
  <c r="M379" i="4"/>
  <c r="P379" i="4" s="1"/>
  <c r="M380" i="4"/>
  <c r="P380" i="4" s="1"/>
  <c r="M381" i="4"/>
  <c r="P381" i="4" s="1"/>
  <c r="M382" i="4"/>
  <c r="P382" i="4" s="1"/>
  <c r="M383" i="4"/>
  <c r="P383" i="4" s="1"/>
  <c r="M384" i="4"/>
  <c r="P384" i="4" s="1"/>
  <c r="M385" i="4"/>
  <c r="P385" i="4" s="1"/>
  <c r="M386" i="4"/>
  <c r="P386" i="4" s="1"/>
  <c r="M387" i="4"/>
  <c r="P387" i="4" s="1"/>
  <c r="M388" i="4"/>
  <c r="P388" i="4" s="1"/>
  <c r="M389" i="4"/>
  <c r="P389" i="4" s="1"/>
  <c r="M390" i="4"/>
  <c r="M391" i="4"/>
  <c r="P391" i="4" s="1"/>
  <c r="M392" i="4"/>
  <c r="P392" i="4" s="1"/>
  <c r="M393" i="4"/>
  <c r="P393" i="4" s="1"/>
  <c r="M394" i="4"/>
  <c r="P394" i="4" s="1"/>
  <c r="M395" i="4"/>
  <c r="P395" i="4" s="1"/>
  <c r="M396" i="4"/>
  <c r="P396" i="4" s="1"/>
  <c r="M397" i="4"/>
  <c r="P397" i="4" s="1"/>
  <c r="M398" i="4"/>
  <c r="P398" i="4" s="1"/>
  <c r="M399" i="4"/>
  <c r="P399" i="4" s="1"/>
  <c r="M400" i="4"/>
  <c r="P400" i="4" s="1"/>
  <c r="M401" i="4"/>
  <c r="P401" i="4" s="1"/>
  <c r="M402" i="4"/>
  <c r="P402" i="4" s="1"/>
  <c r="M403" i="4"/>
  <c r="P403" i="4" s="1"/>
  <c r="M404" i="4"/>
  <c r="P404" i="4" s="1"/>
  <c r="M405" i="4"/>
  <c r="P405" i="4" s="1"/>
  <c r="M406" i="4"/>
  <c r="P406" i="4" s="1"/>
  <c r="M407" i="4"/>
  <c r="P407" i="4" s="1"/>
  <c r="M408" i="4"/>
  <c r="P408" i="4" s="1"/>
  <c r="M409" i="4"/>
  <c r="P409" i="4" s="1"/>
  <c r="M410" i="4"/>
  <c r="P410" i="4" s="1"/>
  <c r="M411" i="4"/>
  <c r="P411" i="4" s="1"/>
  <c r="M412" i="4"/>
  <c r="P412" i="4" s="1"/>
  <c r="M413" i="4"/>
  <c r="P413" i="4" s="1"/>
  <c r="M414" i="4"/>
  <c r="P414" i="4" s="1"/>
  <c r="M415" i="4"/>
  <c r="P415" i="4" s="1"/>
  <c r="M416" i="4"/>
  <c r="P416" i="4" s="1"/>
  <c r="M417" i="4"/>
  <c r="P417" i="4" s="1"/>
  <c r="M418" i="4"/>
  <c r="P418" i="4" s="1"/>
  <c r="M419" i="4"/>
  <c r="P419" i="4" s="1"/>
  <c r="M420" i="4"/>
  <c r="P420" i="4" s="1"/>
  <c r="M421" i="4"/>
  <c r="P421" i="4" s="1"/>
  <c r="M422" i="4"/>
  <c r="P422" i="4" s="1"/>
  <c r="M423" i="4"/>
  <c r="P423" i="4" s="1"/>
  <c r="M424" i="4"/>
  <c r="P424" i="4" s="1"/>
  <c r="M425" i="4"/>
  <c r="P425" i="4" s="1"/>
  <c r="M426" i="4"/>
  <c r="P426" i="4" s="1"/>
  <c r="M427" i="4"/>
  <c r="P427" i="4" s="1"/>
  <c r="M428" i="4"/>
  <c r="P428" i="4" s="1"/>
  <c r="M429" i="4"/>
  <c r="P429" i="4" s="1"/>
  <c r="M430" i="4"/>
  <c r="M431" i="4"/>
  <c r="M432" i="4"/>
  <c r="P432" i="4" s="1"/>
  <c r="M433" i="4"/>
  <c r="P433" i="4" s="1"/>
  <c r="M434" i="4"/>
  <c r="P434" i="4" s="1"/>
  <c r="M435" i="4"/>
  <c r="P435" i="4" s="1"/>
  <c r="M436" i="4"/>
  <c r="P436" i="4" s="1"/>
  <c r="M437" i="4"/>
  <c r="P437" i="4" s="1"/>
  <c r="M438" i="4"/>
  <c r="P438" i="4" s="1"/>
  <c r="M439" i="4"/>
  <c r="P439" i="4" s="1"/>
  <c r="M440" i="4"/>
  <c r="P440" i="4" s="1"/>
  <c r="M441" i="4"/>
  <c r="P441" i="4" s="1"/>
  <c r="M442" i="4"/>
  <c r="P442" i="4" s="1"/>
  <c r="M443" i="4"/>
  <c r="P443" i="4" s="1"/>
  <c r="M444" i="4"/>
  <c r="P444" i="4" s="1"/>
  <c r="M445" i="4"/>
  <c r="P445" i="4" s="1"/>
  <c r="M446" i="4"/>
  <c r="P446" i="4" s="1"/>
  <c r="M447" i="4"/>
  <c r="P447" i="4" s="1"/>
  <c r="M448" i="4"/>
  <c r="P448" i="4" s="1"/>
  <c r="M449" i="4"/>
  <c r="P449" i="4" s="1"/>
  <c r="M450" i="4"/>
  <c r="P450" i="4" s="1"/>
  <c r="M451" i="4"/>
  <c r="P451" i="4" s="1"/>
  <c r="M452" i="4"/>
  <c r="P452" i="4" s="1"/>
  <c r="M453" i="4"/>
  <c r="P453" i="4" s="1"/>
  <c r="M454" i="4"/>
  <c r="P454" i="4" s="1"/>
  <c r="M455" i="4"/>
  <c r="P455" i="4" s="1"/>
  <c r="M456" i="4"/>
  <c r="P456" i="4" s="1"/>
  <c r="M457" i="4"/>
  <c r="P457" i="4" s="1"/>
  <c r="M458" i="4"/>
  <c r="P458" i="4" s="1"/>
  <c r="M459" i="4"/>
  <c r="P459" i="4" s="1"/>
  <c r="M460" i="4"/>
  <c r="P460" i="4" s="1"/>
  <c r="M461" i="4"/>
  <c r="P461" i="4" s="1"/>
  <c r="M462" i="4"/>
  <c r="P462" i="4" s="1"/>
  <c r="M463" i="4"/>
  <c r="P463" i="4" s="1"/>
  <c r="M464" i="4"/>
  <c r="P464" i="4" s="1"/>
  <c r="M465" i="4"/>
  <c r="P465" i="4" s="1"/>
  <c r="M466" i="4"/>
  <c r="P466" i="4" s="1"/>
  <c r="M467" i="4"/>
  <c r="P467" i="4" s="1"/>
  <c r="M468" i="4"/>
  <c r="P468" i="4" s="1"/>
  <c r="M469" i="4"/>
  <c r="M470" i="4"/>
  <c r="P470" i="4" s="1"/>
  <c r="M471" i="4"/>
  <c r="P471" i="4" s="1"/>
  <c r="M472" i="4"/>
  <c r="P472" i="4" s="1"/>
  <c r="M473" i="4"/>
  <c r="P473" i="4" s="1"/>
  <c r="M474" i="4"/>
  <c r="P474" i="4" s="1"/>
  <c r="M475" i="4"/>
  <c r="P475" i="4" s="1"/>
  <c r="M476" i="4"/>
  <c r="P476" i="4" s="1"/>
  <c r="M477" i="4"/>
  <c r="P477" i="4" s="1"/>
  <c r="M478" i="4"/>
  <c r="P478" i="4" s="1"/>
  <c r="M479" i="4"/>
  <c r="P479" i="4" s="1"/>
  <c r="M480" i="4"/>
  <c r="P480" i="4" s="1"/>
  <c r="M481" i="4"/>
  <c r="P481" i="4" s="1"/>
  <c r="M482" i="4"/>
  <c r="P482" i="4" s="1"/>
  <c r="M483" i="4"/>
  <c r="P483" i="4" s="1"/>
  <c r="M484" i="4"/>
  <c r="P484" i="4" s="1"/>
  <c r="M485" i="4"/>
  <c r="P485" i="4" s="1"/>
  <c r="M486" i="4"/>
  <c r="P486" i="4" s="1"/>
  <c r="M487" i="4"/>
  <c r="P487" i="4" s="1"/>
  <c r="M488" i="4"/>
  <c r="P488" i="4" s="1"/>
  <c r="M489" i="4"/>
  <c r="P489" i="4" s="1"/>
  <c r="M490" i="4"/>
  <c r="P490" i="4" s="1"/>
  <c r="M491" i="4"/>
  <c r="P491" i="4" s="1"/>
  <c r="M492" i="4"/>
  <c r="P492" i="4" s="1"/>
  <c r="M493" i="4"/>
  <c r="P493" i="4" s="1"/>
  <c r="M494" i="4"/>
  <c r="P494" i="4" s="1"/>
  <c r="M495" i="4"/>
  <c r="P495" i="4" s="1"/>
  <c r="M496" i="4"/>
  <c r="P496" i="4" s="1"/>
  <c r="M497" i="4"/>
  <c r="P497" i="4" s="1"/>
  <c r="M498" i="4"/>
  <c r="P498" i="4" s="1"/>
  <c r="M499" i="4"/>
  <c r="P499" i="4" s="1"/>
  <c r="M500" i="4"/>
  <c r="P500" i="4" s="1"/>
  <c r="M501" i="4"/>
  <c r="M502" i="4"/>
  <c r="P502" i="4" s="1"/>
  <c r="M503" i="4"/>
  <c r="P503" i="4" s="1"/>
  <c r="M504" i="4"/>
  <c r="P504" i="4" s="1"/>
  <c r="M505" i="4"/>
  <c r="P505" i="4" s="1"/>
  <c r="M506" i="4"/>
  <c r="P506" i="4" s="1"/>
  <c r="M507" i="4"/>
  <c r="P507" i="4" s="1"/>
  <c r="M508" i="4"/>
  <c r="P508" i="4" s="1"/>
  <c r="M509" i="4"/>
  <c r="P509" i="4" s="1"/>
  <c r="M510" i="4"/>
  <c r="P510" i="4" s="1"/>
  <c r="M511" i="4"/>
  <c r="P511" i="4" s="1"/>
  <c r="M512" i="4"/>
  <c r="P512" i="4" s="1"/>
  <c r="M513" i="4"/>
  <c r="P513" i="4" s="1"/>
  <c r="M514" i="4"/>
  <c r="P514" i="4" s="1"/>
  <c r="M515" i="4"/>
  <c r="P515" i="4" s="1"/>
  <c r="M516" i="4"/>
  <c r="P516" i="4" s="1"/>
  <c r="M517" i="4"/>
  <c r="M518" i="4"/>
  <c r="P518" i="4" s="1"/>
  <c r="M519" i="4"/>
  <c r="P519" i="4" s="1"/>
  <c r="M520" i="4"/>
  <c r="P520" i="4" s="1"/>
  <c r="M521" i="4"/>
  <c r="P521" i="4" s="1"/>
  <c r="M522" i="4"/>
  <c r="P522" i="4" s="1"/>
  <c r="M523" i="4"/>
  <c r="P523" i="4" s="1"/>
  <c r="M524" i="4"/>
  <c r="P524" i="4" s="1"/>
  <c r="M525" i="4"/>
  <c r="P525" i="4" s="1"/>
  <c r="M526" i="4"/>
  <c r="P526" i="4" s="1"/>
  <c r="M527" i="4"/>
  <c r="P527" i="4" s="1"/>
  <c r="M528" i="4"/>
  <c r="P528" i="4" s="1"/>
  <c r="M529" i="4"/>
  <c r="P529" i="4" s="1"/>
  <c r="M530" i="4"/>
  <c r="P530" i="4" s="1"/>
  <c r="M531" i="4"/>
  <c r="P531" i="4" s="1"/>
  <c r="M532" i="4"/>
  <c r="P532" i="4" s="1"/>
  <c r="M533" i="4"/>
  <c r="M534" i="4"/>
  <c r="M535" i="4"/>
  <c r="P535" i="4" s="1"/>
  <c r="M536" i="4"/>
  <c r="P536" i="4" s="1"/>
  <c r="M537" i="4"/>
  <c r="P537" i="4" s="1"/>
  <c r="M538" i="4"/>
  <c r="P538" i="4" s="1"/>
  <c r="M539" i="4"/>
  <c r="P539" i="4" s="1"/>
  <c r="M540" i="4"/>
  <c r="P540" i="4" s="1"/>
  <c r="M541" i="4"/>
  <c r="M542" i="4"/>
  <c r="P542" i="4" s="1"/>
  <c r="M543" i="4"/>
  <c r="P543" i="4" s="1"/>
  <c r="M544" i="4"/>
  <c r="P544" i="4" s="1"/>
  <c r="M545" i="4"/>
  <c r="P545" i="4" s="1"/>
  <c r="M546" i="4"/>
  <c r="P546" i="4" s="1"/>
  <c r="M547" i="4"/>
  <c r="P547" i="4" s="1"/>
  <c r="M548" i="4"/>
  <c r="P548" i="4" s="1"/>
  <c r="M549" i="4"/>
  <c r="M550" i="4"/>
  <c r="P550" i="4" s="1"/>
  <c r="M551" i="4"/>
  <c r="P551" i="4" s="1"/>
  <c r="M552" i="4"/>
  <c r="P552" i="4" s="1"/>
  <c r="M553" i="4"/>
  <c r="P553" i="4" s="1"/>
  <c r="M554" i="4"/>
  <c r="P554" i="4" s="1"/>
  <c r="M555" i="4"/>
  <c r="P555" i="4" s="1"/>
  <c r="M556" i="4"/>
  <c r="M557" i="4"/>
  <c r="P557" i="4" s="1"/>
  <c r="M558" i="4"/>
  <c r="P558" i="4" s="1"/>
  <c r="M559" i="4"/>
  <c r="P559" i="4" s="1"/>
  <c r="M560" i="4"/>
  <c r="P560" i="4" s="1"/>
  <c r="M561" i="4"/>
  <c r="P561" i="4" s="1"/>
  <c r="M562" i="4"/>
  <c r="P562" i="4" s="1"/>
  <c r="M563" i="4"/>
  <c r="P563" i="4" s="1"/>
  <c r="M564" i="4"/>
  <c r="P564" i="4" s="1"/>
  <c r="M565" i="4"/>
  <c r="P565" i="4" s="1"/>
  <c r="M566" i="4"/>
  <c r="P566" i="4" s="1"/>
  <c r="M567" i="4"/>
  <c r="P567" i="4" s="1"/>
  <c r="M568" i="4"/>
  <c r="P568" i="4" s="1"/>
  <c r="M569" i="4"/>
  <c r="P569" i="4" s="1"/>
  <c r="M570" i="4"/>
  <c r="P570" i="4" s="1"/>
  <c r="M571" i="4"/>
  <c r="P571" i="4" s="1"/>
  <c r="M572" i="4"/>
  <c r="P572" i="4" s="1"/>
  <c r="M573" i="4"/>
  <c r="P573" i="4" s="1"/>
  <c r="M574" i="4"/>
  <c r="P574" i="4" s="1"/>
  <c r="M575" i="4"/>
  <c r="P575" i="4" s="1"/>
  <c r="M576" i="4"/>
  <c r="P576" i="4" s="1"/>
  <c r="M577" i="4"/>
  <c r="P577" i="4" s="1"/>
  <c r="M578" i="4"/>
  <c r="P578" i="4" s="1"/>
  <c r="M579" i="4"/>
  <c r="P579" i="4" s="1"/>
  <c r="M580" i="4"/>
  <c r="P580" i="4" s="1"/>
  <c r="M581" i="4"/>
  <c r="P581" i="4" s="1"/>
  <c r="M582" i="4"/>
  <c r="P582" i="4" s="1"/>
  <c r="M583" i="4"/>
  <c r="P583" i="4" s="1"/>
  <c r="M584" i="4"/>
  <c r="P584" i="4" s="1"/>
  <c r="M585" i="4"/>
  <c r="P585" i="4" s="1"/>
  <c r="M586" i="4"/>
  <c r="P586" i="4" s="1"/>
  <c r="M587" i="4"/>
  <c r="P587" i="4" s="1"/>
  <c r="M588" i="4"/>
  <c r="P588" i="4" s="1"/>
  <c r="M589" i="4"/>
  <c r="P589" i="4" s="1"/>
  <c r="M590" i="4"/>
  <c r="P590" i="4" s="1"/>
  <c r="M591" i="4"/>
  <c r="P591" i="4" s="1"/>
  <c r="M592" i="4"/>
  <c r="P592" i="4" s="1"/>
  <c r="M593" i="4"/>
  <c r="P593" i="4" s="1"/>
  <c r="M594" i="4"/>
  <c r="P594" i="4" s="1"/>
  <c r="M595" i="4"/>
  <c r="P595" i="4" s="1"/>
  <c r="M596" i="4"/>
  <c r="P596" i="4" s="1"/>
  <c r="M597" i="4"/>
  <c r="P597" i="4" s="1"/>
  <c r="M598" i="4"/>
  <c r="P598" i="4" s="1"/>
  <c r="M599" i="4"/>
  <c r="P599" i="4" s="1"/>
  <c r="M600" i="4"/>
  <c r="M601" i="4"/>
  <c r="P601" i="4" s="1"/>
  <c r="M602" i="4"/>
  <c r="P602" i="4" s="1"/>
  <c r="M603" i="4"/>
  <c r="P603" i="4" s="1"/>
  <c r="M604" i="4"/>
  <c r="P604" i="4" s="1"/>
  <c r="M605" i="4"/>
  <c r="P605" i="4" s="1"/>
  <c r="M606" i="4"/>
  <c r="P606" i="4" s="1"/>
  <c r="M607" i="4"/>
  <c r="P607" i="4" s="1"/>
  <c r="M608" i="4"/>
  <c r="P608" i="4" s="1"/>
  <c r="M609" i="4"/>
  <c r="P609" i="4" s="1"/>
  <c r="M610" i="4"/>
  <c r="P610" i="4" s="1"/>
  <c r="M611" i="4"/>
  <c r="P611" i="4" s="1"/>
  <c r="M612" i="4"/>
  <c r="P612" i="4" s="1"/>
  <c r="M613" i="4"/>
  <c r="P613" i="4" s="1"/>
  <c r="M614" i="4"/>
  <c r="P614" i="4" s="1"/>
  <c r="M615" i="4"/>
  <c r="P615" i="4" s="1"/>
  <c r="M616" i="4"/>
  <c r="P616" i="4" s="1"/>
  <c r="M617" i="4"/>
  <c r="P617" i="4" s="1"/>
  <c r="M618" i="4"/>
  <c r="P618" i="4" s="1"/>
  <c r="M619" i="4"/>
  <c r="P619" i="4" s="1"/>
  <c r="M620" i="4"/>
  <c r="P620" i="4" s="1"/>
  <c r="M621" i="4"/>
  <c r="P621" i="4" s="1"/>
  <c r="M622" i="4"/>
  <c r="P622" i="4" s="1"/>
  <c r="M623" i="4"/>
  <c r="P623" i="4" s="1"/>
  <c r="M624" i="4"/>
  <c r="P624" i="4" s="1"/>
  <c r="M625" i="4"/>
  <c r="P625" i="4" s="1"/>
  <c r="M626" i="4"/>
  <c r="P626" i="4" s="1"/>
  <c r="M627" i="4"/>
  <c r="P627" i="4" s="1"/>
  <c r="M628" i="4"/>
  <c r="P628" i="4" s="1"/>
  <c r="M629" i="4"/>
  <c r="P629" i="4" s="1"/>
  <c r="M630" i="4"/>
  <c r="P630" i="4" s="1"/>
  <c r="M631" i="4"/>
  <c r="P631" i="4" s="1"/>
  <c r="M632" i="4"/>
  <c r="P632" i="4" s="1"/>
  <c r="M633" i="4"/>
  <c r="P633" i="4" s="1"/>
  <c r="M634" i="4"/>
  <c r="P634" i="4" s="1"/>
  <c r="M635" i="4"/>
  <c r="P635" i="4" s="1"/>
  <c r="M636" i="4"/>
  <c r="P636" i="4" s="1"/>
  <c r="M637" i="4"/>
  <c r="P637" i="4" s="1"/>
  <c r="M638" i="4"/>
  <c r="P638" i="4" s="1"/>
  <c r="M639" i="4"/>
  <c r="P639" i="4" s="1"/>
  <c r="M640" i="4"/>
  <c r="P640" i="4" s="1"/>
  <c r="M641" i="4"/>
  <c r="P641" i="4" s="1"/>
  <c r="M642" i="4"/>
  <c r="P642" i="4" s="1"/>
  <c r="M643" i="4"/>
  <c r="P643" i="4" s="1"/>
  <c r="M644" i="4"/>
  <c r="P644" i="4" s="1"/>
  <c r="M645" i="4"/>
  <c r="P645" i="4" s="1"/>
  <c r="M646" i="4"/>
  <c r="P646" i="4" s="1"/>
  <c r="M647" i="4"/>
  <c r="P647" i="4" s="1"/>
  <c r="M648" i="4"/>
  <c r="P648" i="4" s="1"/>
  <c r="M649" i="4"/>
  <c r="P649" i="4" s="1"/>
  <c r="M650" i="4"/>
  <c r="P650" i="4" s="1"/>
  <c r="M651" i="4"/>
  <c r="P651" i="4" s="1"/>
  <c r="M652" i="4"/>
  <c r="P652" i="4" s="1"/>
  <c r="M653" i="4"/>
  <c r="P653" i="4" s="1"/>
  <c r="M654" i="4"/>
  <c r="P654" i="4" s="1"/>
  <c r="M655" i="4"/>
  <c r="P655" i="4" s="1"/>
  <c r="M656" i="4"/>
  <c r="P656" i="4" s="1"/>
  <c r="M657" i="4"/>
  <c r="P657" i="4" s="1"/>
  <c r="M658" i="4"/>
  <c r="P658" i="4" s="1"/>
  <c r="M659" i="4"/>
  <c r="P659" i="4" s="1"/>
  <c r="M660" i="4"/>
  <c r="P660" i="4" s="1"/>
  <c r="M661" i="4"/>
  <c r="P661" i="4" s="1"/>
  <c r="M662" i="4"/>
  <c r="P662" i="4" s="1"/>
  <c r="M663" i="4"/>
  <c r="P663" i="4" s="1"/>
  <c r="M664" i="4"/>
  <c r="P664" i="4" s="1"/>
  <c r="M665" i="4"/>
  <c r="P665" i="4" s="1"/>
  <c r="M666" i="4"/>
  <c r="P666" i="4" s="1"/>
  <c r="M667" i="4"/>
  <c r="P667" i="4" s="1"/>
  <c r="M668" i="4"/>
  <c r="P668" i="4" s="1"/>
  <c r="M669" i="4"/>
  <c r="M670" i="4"/>
  <c r="M671" i="4"/>
  <c r="M672" i="4"/>
  <c r="P672" i="4" s="1"/>
  <c r="M673" i="4"/>
  <c r="P673" i="4" s="1"/>
  <c r="M674" i="4"/>
  <c r="P674" i="4" s="1"/>
  <c r="M675" i="4"/>
  <c r="P675" i="4" s="1"/>
  <c r="M676" i="4"/>
  <c r="P676" i="4" s="1"/>
  <c r="M677" i="4"/>
  <c r="M678" i="4"/>
  <c r="P678" i="4" s="1"/>
  <c r="M679" i="4"/>
  <c r="P679" i="4" s="1"/>
  <c r="M680" i="4"/>
  <c r="P680" i="4" s="1"/>
  <c r="M681" i="4"/>
  <c r="P681" i="4" s="1"/>
  <c r="M682" i="4"/>
  <c r="P682" i="4" s="1"/>
  <c r="M683" i="4"/>
  <c r="P683" i="4" s="1"/>
  <c r="M684" i="4"/>
  <c r="P684" i="4" s="1"/>
  <c r="M685" i="4"/>
  <c r="P685" i="4" s="1"/>
  <c r="M686" i="4"/>
  <c r="P686" i="4" s="1"/>
  <c r="M687" i="4"/>
  <c r="P687" i="4" s="1"/>
  <c r="M688" i="4"/>
  <c r="P688" i="4" s="1"/>
  <c r="M689" i="4"/>
  <c r="P689" i="4" s="1"/>
  <c r="M690" i="4"/>
  <c r="P690" i="4" s="1"/>
  <c r="M691" i="4"/>
  <c r="P691" i="4" s="1"/>
  <c r="M692" i="4"/>
  <c r="P692" i="4" s="1"/>
  <c r="M693" i="4"/>
  <c r="P693" i="4" s="1"/>
  <c r="M694" i="4"/>
  <c r="P694" i="4" s="1"/>
  <c r="M695" i="4"/>
  <c r="P695" i="4" s="1"/>
  <c r="M696" i="4"/>
  <c r="P696" i="4" s="1"/>
  <c r="M697" i="4"/>
  <c r="P697" i="4" s="1"/>
  <c r="M698" i="4"/>
  <c r="P698" i="4" s="1"/>
  <c r="M699" i="4"/>
  <c r="P699" i="4" s="1"/>
  <c r="M700" i="4"/>
  <c r="P700" i="4" s="1"/>
  <c r="M701" i="4"/>
  <c r="P701" i="4" s="1"/>
  <c r="M702" i="4"/>
  <c r="P702" i="4" s="1"/>
  <c r="M703" i="4"/>
  <c r="P703" i="4" s="1"/>
  <c r="M704" i="4"/>
  <c r="P704" i="4" s="1"/>
  <c r="M705" i="4"/>
  <c r="P705" i="4" s="1"/>
  <c r="M706" i="4"/>
  <c r="P706" i="4" s="1"/>
  <c r="M707" i="4"/>
  <c r="P707" i="4" s="1"/>
  <c r="M708" i="4"/>
  <c r="P708" i="4" s="1"/>
  <c r="M709" i="4"/>
  <c r="M710" i="4"/>
  <c r="P710" i="4" s="1"/>
  <c r="M711" i="4"/>
  <c r="P711" i="4" s="1"/>
  <c r="M712" i="4"/>
  <c r="P712" i="4" s="1"/>
  <c r="M713" i="4"/>
  <c r="P713" i="4" s="1"/>
  <c r="M714" i="4"/>
  <c r="P714" i="4" s="1"/>
  <c r="M715" i="4"/>
  <c r="P715" i="4" s="1"/>
  <c r="M716" i="4"/>
  <c r="P716" i="4" s="1"/>
  <c r="M717" i="4"/>
  <c r="P717" i="4" s="1"/>
  <c r="M718" i="4"/>
  <c r="P718" i="4" s="1"/>
  <c r="M719" i="4"/>
  <c r="P719" i="4" s="1"/>
  <c r="M720" i="4"/>
  <c r="P720" i="4" s="1"/>
  <c r="M721" i="4"/>
  <c r="P721" i="4" s="1"/>
  <c r="M722" i="4"/>
  <c r="P722" i="4" s="1"/>
  <c r="M723" i="4"/>
  <c r="P723" i="4" s="1"/>
  <c r="M724" i="4"/>
  <c r="P724" i="4" s="1"/>
  <c r="M725" i="4"/>
  <c r="M726" i="4"/>
  <c r="P726" i="4" s="1"/>
  <c r="M727" i="4"/>
  <c r="P727" i="4" s="1"/>
  <c r="M728" i="4"/>
  <c r="M729" i="4"/>
  <c r="P729" i="4" s="1"/>
  <c r="M730" i="4"/>
  <c r="P730" i="4" s="1"/>
  <c r="M731" i="4"/>
  <c r="P731" i="4" s="1"/>
  <c r="M732" i="4"/>
  <c r="P732" i="4" s="1"/>
  <c r="M733" i="4"/>
  <c r="M734" i="4"/>
  <c r="P734" i="4" s="1"/>
  <c r="M735" i="4"/>
  <c r="P735" i="4" s="1"/>
  <c r="M736" i="4"/>
  <c r="P736" i="4" s="1"/>
  <c r="M737" i="4"/>
  <c r="P737" i="4" s="1"/>
  <c r="M738" i="4"/>
  <c r="P738" i="4" s="1"/>
  <c r="M739" i="4"/>
  <c r="P739" i="4" s="1"/>
  <c r="M740" i="4"/>
  <c r="P740" i="4" s="1"/>
  <c r="M741" i="4"/>
  <c r="P741" i="4" s="1"/>
  <c r="M742" i="4"/>
  <c r="P742" i="4" s="1"/>
  <c r="M743" i="4"/>
  <c r="P743" i="4" s="1"/>
  <c r="M744" i="4"/>
  <c r="P744" i="4" s="1"/>
  <c r="M745" i="4"/>
  <c r="P745" i="4" s="1"/>
  <c r="M746" i="4"/>
  <c r="P746" i="4" s="1"/>
  <c r="M747" i="4"/>
  <c r="P747" i="4" s="1"/>
  <c r="M748" i="4"/>
  <c r="P748" i="4" s="1"/>
  <c r="M749" i="4"/>
  <c r="P749" i="4" s="1"/>
  <c r="M750" i="4"/>
  <c r="P750" i="4" s="1"/>
  <c r="M751" i="4"/>
  <c r="P751" i="4" s="1"/>
  <c r="M752" i="4"/>
  <c r="P752" i="4" s="1"/>
  <c r="M753" i="4"/>
  <c r="P753" i="4" s="1"/>
  <c r="M754" i="4"/>
  <c r="P754" i="4" s="1"/>
  <c r="M755" i="4"/>
  <c r="P755" i="4" s="1"/>
  <c r="M756" i="4"/>
  <c r="P756" i="4" s="1"/>
  <c r="M757" i="4"/>
  <c r="P757" i="4" s="1"/>
  <c r="M758" i="4"/>
  <c r="P758" i="4" s="1"/>
  <c r="M759" i="4"/>
  <c r="P759" i="4" s="1"/>
  <c r="M760" i="4"/>
  <c r="P760" i="4" s="1"/>
  <c r="M761" i="4"/>
  <c r="P761" i="4" s="1"/>
  <c r="M762" i="4"/>
  <c r="P762" i="4" s="1"/>
  <c r="M763" i="4"/>
  <c r="P763" i="4" s="1"/>
  <c r="M764" i="4"/>
  <c r="P764" i="4" s="1"/>
  <c r="M765" i="4"/>
  <c r="P765" i="4" s="1"/>
  <c r="M766" i="4"/>
  <c r="P766" i="4" s="1"/>
  <c r="M767" i="4"/>
  <c r="P767" i="4" s="1"/>
  <c r="M768" i="4"/>
  <c r="P768" i="4" s="1"/>
  <c r="M769" i="4"/>
  <c r="P769" i="4" s="1"/>
  <c r="M770" i="4"/>
  <c r="P770" i="4" s="1"/>
  <c r="M771" i="4"/>
  <c r="P771" i="4" s="1"/>
  <c r="M772" i="4"/>
  <c r="P772" i="4" s="1"/>
  <c r="M773" i="4"/>
  <c r="M774" i="4"/>
  <c r="P774" i="4" s="1"/>
  <c r="M775" i="4"/>
  <c r="P775" i="4" s="1"/>
  <c r="M776" i="4"/>
  <c r="P776" i="4" s="1"/>
  <c r="M777" i="4"/>
  <c r="P777" i="4" s="1"/>
  <c r="M778" i="4"/>
  <c r="P778" i="4" s="1"/>
  <c r="M779" i="4"/>
  <c r="P779" i="4" s="1"/>
  <c r="M780" i="4"/>
  <c r="P780" i="4" s="1"/>
  <c r="M781" i="4"/>
  <c r="P781" i="4" s="1"/>
  <c r="M782" i="4"/>
  <c r="P782" i="4" s="1"/>
  <c r="M783" i="4"/>
  <c r="P783" i="4" s="1"/>
  <c r="M784" i="4"/>
  <c r="P784" i="4" s="1"/>
  <c r="M785" i="4"/>
  <c r="P785" i="4" s="1"/>
  <c r="M786" i="4"/>
  <c r="P786" i="4" s="1"/>
  <c r="M787" i="4"/>
  <c r="P787" i="4" s="1"/>
  <c r="M788" i="4"/>
  <c r="P788" i="4" s="1"/>
  <c r="M789" i="4"/>
  <c r="M790" i="4"/>
  <c r="P790" i="4" s="1"/>
  <c r="M791" i="4"/>
  <c r="P791" i="4" s="1"/>
  <c r="M792" i="4"/>
  <c r="P792" i="4" s="1"/>
  <c r="M793" i="4"/>
  <c r="P793" i="4" s="1"/>
  <c r="M794" i="4"/>
  <c r="P794" i="4" s="1"/>
  <c r="M795" i="4"/>
  <c r="P795" i="4" s="1"/>
  <c r="M796" i="4"/>
  <c r="M797" i="4"/>
  <c r="M798" i="4"/>
  <c r="P798" i="4" s="1"/>
  <c r="M799" i="4"/>
  <c r="P799" i="4" s="1"/>
  <c r="M800" i="4"/>
  <c r="P800" i="4" s="1"/>
  <c r="M801" i="4"/>
  <c r="P801" i="4" s="1"/>
  <c r="M802" i="4"/>
  <c r="P802" i="4" s="1"/>
  <c r="M803" i="4"/>
  <c r="P803" i="4" s="1"/>
  <c r="M804" i="4"/>
  <c r="P804" i="4" s="1"/>
  <c r="M805" i="4"/>
  <c r="M806" i="4"/>
  <c r="P806" i="4" s="1"/>
  <c r="M807" i="4"/>
  <c r="P807" i="4" s="1"/>
  <c r="M808" i="4"/>
  <c r="P808" i="4" s="1"/>
  <c r="M809" i="4"/>
  <c r="P809" i="4" s="1"/>
  <c r="M810" i="4"/>
  <c r="P810" i="4" s="1"/>
  <c r="M811" i="4"/>
  <c r="P811" i="4" s="1"/>
  <c r="M812" i="4"/>
  <c r="P812" i="4" s="1"/>
  <c r="M813" i="4"/>
  <c r="P813" i="4" s="1"/>
  <c r="M814" i="4"/>
  <c r="P814" i="4" s="1"/>
  <c r="M815" i="4"/>
  <c r="P815" i="4" s="1"/>
  <c r="M816" i="4"/>
  <c r="P816" i="4" s="1"/>
  <c r="M817" i="4"/>
  <c r="P817" i="4" s="1"/>
  <c r="M818" i="4"/>
  <c r="P818" i="4" s="1"/>
  <c r="M819" i="4"/>
  <c r="P819" i="4" s="1"/>
  <c r="M820" i="4"/>
  <c r="P820" i="4" s="1"/>
  <c r="M821" i="4"/>
  <c r="M822" i="4"/>
  <c r="P822" i="4" s="1"/>
  <c r="M823" i="4"/>
  <c r="P823" i="4" s="1"/>
  <c r="M824" i="4"/>
  <c r="P824" i="4" s="1"/>
  <c r="M825" i="4"/>
  <c r="P825" i="4" s="1"/>
  <c r="M826" i="4"/>
  <c r="P826" i="4" s="1"/>
  <c r="M827" i="4"/>
  <c r="P827" i="4" s="1"/>
  <c r="M828" i="4"/>
  <c r="P828" i="4" s="1"/>
  <c r="M829" i="4"/>
  <c r="P829" i="4" s="1"/>
  <c r="M830" i="4"/>
  <c r="P830" i="4" s="1"/>
  <c r="M831" i="4"/>
  <c r="P831" i="4" s="1"/>
  <c r="M832" i="4"/>
  <c r="P832" i="4" s="1"/>
  <c r="M833" i="4"/>
  <c r="P833" i="4" s="1"/>
  <c r="M834" i="4"/>
  <c r="P834" i="4" s="1"/>
  <c r="M835" i="4"/>
  <c r="P835" i="4" s="1"/>
  <c r="M836" i="4"/>
  <c r="P836" i="4" s="1"/>
  <c r="M837" i="4"/>
  <c r="M838" i="4"/>
  <c r="P838" i="4" s="1"/>
  <c r="M839" i="4"/>
  <c r="P839" i="4" s="1"/>
  <c r="M840" i="4"/>
  <c r="P840" i="4" s="1"/>
  <c r="M841" i="4"/>
  <c r="P841" i="4" s="1"/>
  <c r="M842" i="4"/>
  <c r="P842" i="4" s="1"/>
  <c r="M843" i="4"/>
  <c r="P843" i="4" s="1"/>
  <c r="M844" i="4"/>
  <c r="M845" i="4"/>
  <c r="P845" i="4" s="1"/>
  <c r="M846" i="4"/>
  <c r="P846" i="4" s="1"/>
  <c r="M847" i="4"/>
  <c r="P847" i="4" s="1"/>
  <c r="M848" i="4"/>
  <c r="P848" i="4" s="1"/>
  <c r="M849" i="4"/>
  <c r="P849" i="4" s="1"/>
  <c r="M850" i="4"/>
  <c r="P850" i="4" s="1"/>
  <c r="M851" i="4"/>
  <c r="P851" i="4" s="1"/>
  <c r="M852" i="4"/>
  <c r="P852" i="4" s="1"/>
  <c r="M853" i="4"/>
  <c r="P853" i="4" s="1"/>
  <c r="M854" i="4"/>
  <c r="P854" i="4" s="1"/>
  <c r="M855" i="4"/>
  <c r="P855" i="4" s="1"/>
  <c r="M856" i="4"/>
  <c r="P856" i="4" s="1"/>
  <c r="M857" i="4"/>
  <c r="P857" i="4" s="1"/>
  <c r="M858" i="4"/>
  <c r="P858" i="4" s="1"/>
  <c r="M859" i="4"/>
  <c r="P859" i="4" s="1"/>
  <c r="M860" i="4"/>
  <c r="M861" i="4"/>
  <c r="M862" i="4"/>
  <c r="P862" i="4" s="1"/>
  <c r="M863" i="4"/>
  <c r="P863" i="4" s="1"/>
  <c r="M864" i="4"/>
  <c r="P864" i="4" s="1"/>
  <c r="M865" i="4"/>
  <c r="P865" i="4" s="1"/>
  <c r="M866" i="4"/>
  <c r="P866" i="4" s="1"/>
  <c r="M867" i="4"/>
  <c r="P867" i="4" s="1"/>
  <c r="M868" i="4"/>
  <c r="P868" i="4" s="1"/>
  <c r="M869" i="4"/>
  <c r="P869" i="4" s="1"/>
  <c r="M870" i="4"/>
  <c r="P870" i="4" s="1"/>
  <c r="M871" i="4"/>
  <c r="P871" i="4" s="1"/>
  <c r="M872" i="4"/>
  <c r="P872" i="4" s="1"/>
  <c r="M873" i="4"/>
  <c r="P873" i="4" s="1"/>
  <c r="M874" i="4"/>
  <c r="P874" i="4" s="1"/>
  <c r="M875" i="4"/>
  <c r="P875" i="4" s="1"/>
  <c r="M876" i="4"/>
  <c r="P876" i="4" s="1"/>
  <c r="M877" i="4"/>
  <c r="P877" i="4" s="1"/>
  <c r="M878" i="4"/>
  <c r="P878" i="4" s="1"/>
  <c r="M879" i="4"/>
  <c r="P879" i="4" s="1"/>
  <c r="M880" i="4"/>
  <c r="P880" i="4" s="1"/>
  <c r="M881" i="4"/>
  <c r="P881" i="4" s="1"/>
  <c r="M882" i="4"/>
  <c r="P882" i="4" s="1"/>
  <c r="M883" i="4"/>
  <c r="P883" i="4" s="1"/>
  <c r="M884" i="4"/>
  <c r="P884" i="4" s="1"/>
  <c r="M885" i="4"/>
  <c r="M886" i="4"/>
  <c r="P886" i="4" s="1"/>
  <c r="M887" i="4"/>
  <c r="P887" i="4" s="1"/>
  <c r="M888" i="4"/>
  <c r="P888" i="4" s="1"/>
  <c r="M889" i="4"/>
  <c r="P889" i="4" s="1"/>
  <c r="M890" i="4"/>
  <c r="P890" i="4" s="1"/>
  <c r="M891" i="4"/>
  <c r="P891" i="4" s="1"/>
  <c r="M892" i="4"/>
  <c r="P892" i="4" s="1"/>
  <c r="M893" i="4"/>
  <c r="P893" i="4" s="1"/>
  <c r="M894" i="4"/>
  <c r="P894" i="4" s="1"/>
  <c r="M895" i="4"/>
  <c r="P895" i="4" s="1"/>
  <c r="M896" i="4"/>
  <c r="P896" i="4" s="1"/>
  <c r="M897" i="4"/>
  <c r="P897" i="4" s="1"/>
  <c r="M898" i="4"/>
  <c r="P898" i="4" s="1"/>
  <c r="M899" i="4"/>
  <c r="P899" i="4" s="1"/>
  <c r="M900" i="4"/>
  <c r="P900" i="4" s="1"/>
  <c r="M901" i="4"/>
  <c r="P901" i="4" s="1"/>
  <c r="M902" i="4"/>
  <c r="P902" i="4" s="1"/>
  <c r="M903" i="4"/>
  <c r="P903" i="4" s="1"/>
  <c r="M904" i="4"/>
  <c r="M905" i="4"/>
  <c r="P905" i="4" s="1"/>
  <c r="M906" i="4"/>
  <c r="P906" i="4" s="1"/>
  <c r="M907" i="4"/>
  <c r="P907" i="4" s="1"/>
  <c r="M908" i="4"/>
  <c r="P908" i="4" s="1"/>
  <c r="M909" i="4"/>
  <c r="P909" i="4" s="1"/>
  <c r="M910" i="4"/>
  <c r="P910" i="4" s="1"/>
  <c r="M911" i="4"/>
  <c r="P911" i="4" s="1"/>
  <c r="M912" i="4"/>
  <c r="P912" i="4" s="1"/>
  <c r="M913" i="4"/>
  <c r="P913" i="4" s="1"/>
  <c r="M914" i="4"/>
  <c r="P914" i="4" s="1"/>
  <c r="M915" i="4"/>
  <c r="P915" i="4" s="1"/>
  <c r="M916" i="4"/>
  <c r="P916" i="4" s="1"/>
  <c r="M917" i="4"/>
  <c r="P917" i="4" s="1"/>
  <c r="M918" i="4"/>
  <c r="P918" i="4" s="1"/>
  <c r="M919" i="4"/>
  <c r="P919" i="4" s="1"/>
  <c r="M920" i="4"/>
  <c r="P920" i="4" s="1"/>
  <c r="M921" i="4"/>
  <c r="P921" i="4" s="1"/>
  <c r="M922" i="4"/>
  <c r="P922" i="4" s="1"/>
  <c r="M923" i="4"/>
  <c r="P923" i="4" s="1"/>
  <c r="M924" i="4"/>
  <c r="P924" i="4" s="1"/>
  <c r="M925" i="4"/>
  <c r="P925" i="4" s="1"/>
  <c r="M926" i="4"/>
  <c r="P926" i="4" s="1"/>
  <c r="M927" i="4"/>
  <c r="P927" i="4" s="1"/>
  <c r="M928" i="4"/>
  <c r="P928" i="4" s="1"/>
  <c r="M929" i="4"/>
  <c r="P929" i="4" s="1"/>
  <c r="M930" i="4"/>
  <c r="P930" i="4" s="1"/>
  <c r="M931" i="4"/>
  <c r="P931" i="4" s="1"/>
  <c r="M932" i="4"/>
  <c r="P932" i="4" s="1"/>
  <c r="M933" i="4"/>
  <c r="P933" i="4" s="1"/>
  <c r="M934" i="4"/>
  <c r="P934" i="4" s="1"/>
  <c r="M935" i="4"/>
  <c r="P935" i="4" s="1"/>
  <c r="M936" i="4"/>
  <c r="P936" i="4" s="1"/>
  <c r="M937" i="4"/>
  <c r="P937" i="4" s="1"/>
  <c r="M938" i="4"/>
  <c r="P938" i="4" s="1"/>
  <c r="M939" i="4"/>
  <c r="P939" i="4" s="1"/>
  <c r="M940" i="4"/>
  <c r="P940" i="4" s="1"/>
  <c r="M941" i="4"/>
  <c r="P941" i="4" s="1"/>
  <c r="M942" i="4"/>
  <c r="P942" i="4" s="1"/>
  <c r="M943" i="4"/>
  <c r="P943" i="4" s="1"/>
  <c r="M944" i="4"/>
  <c r="P944" i="4" s="1"/>
  <c r="M945" i="4"/>
  <c r="P945" i="4" s="1"/>
  <c r="M946" i="4"/>
  <c r="P946" i="4" s="1"/>
  <c r="M947" i="4"/>
  <c r="P947" i="4" s="1"/>
  <c r="M948" i="4"/>
  <c r="P948" i="4" s="1"/>
  <c r="M949" i="4"/>
  <c r="M950" i="4"/>
  <c r="P950" i="4" s="1"/>
  <c r="M951" i="4"/>
  <c r="P951" i="4" s="1"/>
  <c r="M952" i="4"/>
  <c r="P952" i="4" s="1"/>
  <c r="M953" i="4"/>
  <c r="P953" i="4" s="1"/>
  <c r="M954" i="4"/>
  <c r="P954" i="4" s="1"/>
  <c r="M955" i="4"/>
  <c r="P955" i="4" s="1"/>
  <c r="M956" i="4"/>
  <c r="P956" i="4" s="1"/>
  <c r="M957" i="4"/>
  <c r="P957" i="4" s="1"/>
  <c r="M958" i="4"/>
  <c r="P958" i="4" s="1"/>
  <c r="M959" i="4"/>
  <c r="P959" i="4" s="1"/>
  <c r="M960" i="4"/>
  <c r="P960" i="4" s="1"/>
  <c r="M961" i="4"/>
  <c r="P961" i="4" s="1"/>
  <c r="M962" i="4"/>
  <c r="P962" i="4" s="1"/>
  <c r="M963" i="4"/>
  <c r="P963" i="4" s="1"/>
  <c r="M964" i="4"/>
  <c r="P964" i="4" s="1"/>
  <c r="M965" i="4"/>
  <c r="M966" i="4"/>
  <c r="M967" i="4"/>
  <c r="P967" i="4" s="1"/>
  <c r="M968" i="4"/>
  <c r="M969" i="4"/>
  <c r="P969" i="4" s="1"/>
  <c r="M970" i="4"/>
  <c r="P970" i="4" s="1"/>
  <c r="M971" i="4"/>
  <c r="P971" i="4" s="1"/>
  <c r="M972" i="4"/>
  <c r="M973" i="4"/>
  <c r="P973" i="4" s="1"/>
  <c r="M974" i="4"/>
  <c r="P974" i="4" s="1"/>
  <c r="M975" i="4"/>
  <c r="M976" i="4"/>
  <c r="P976" i="4" s="1"/>
  <c r="M977" i="4"/>
  <c r="P977" i="4" s="1"/>
  <c r="M978" i="4"/>
  <c r="P978" i="4" s="1"/>
  <c r="M979" i="4"/>
  <c r="P979" i="4" s="1"/>
  <c r="M980" i="4"/>
  <c r="P980" i="4" s="1"/>
  <c r="M981" i="4"/>
  <c r="M982" i="4"/>
  <c r="P982" i="4" s="1"/>
  <c r="M983" i="4"/>
  <c r="P983" i="4" s="1"/>
  <c r="M984" i="4"/>
  <c r="P984" i="4" s="1"/>
  <c r="M985" i="4"/>
  <c r="P985" i="4" s="1"/>
  <c r="M986" i="4"/>
  <c r="P986" i="4" s="1"/>
  <c r="M987" i="4"/>
  <c r="P987" i="4" s="1"/>
  <c r="M988" i="4"/>
  <c r="P988" i="4" s="1"/>
  <c r="M989" i="4"/>
  <c r="P989" i="4" s="1"/>
  <c r="M990" i="4"/>
  <c r="P990" i="4" s="1"/>
  <c r="M991" i="4"/>
  <c r="P991" i="4" s="1"/>
  <c r="M992" i="4"/>
  <c r="P992" i="4" s="1"/>
  <c r="M993" i="4"/>
  <c r="P993" i="4" s="1"/>
  <c r="M994" i="4"/>
  <c r="P994" i="4" s="1"/>
  <c r="M995" i="4"/>
  <c r="P995" i="4" s="1"/>
  <c r="M996" i="4"/>
  <c r="P996" i="4" s="1"/>
  <c r="M997" i="4"/>
  <c r="P997" i="4" s="1"/>
  <c r="M998" i="4"/>
  <c r="P998" i="4" s="1"/>
  <c r="M999" i="4"/>
  <c r="P999" i="4" s="1"/>
  <c r="M1000" i="4"/>
  <c r="M1001" i="4"/>
  <c r="P1001" i="4" s="1"/>
  <c r="M2" i="4"/>
  <c r="P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2CA4E-952D-4E7F-8786-BA66FA66FB9C}" sourceFile="C:\Users\Praveen\Desktop\Lab Mentix 6 Month Internship Projects\Raw Data.xlsx" keepAlive="1" name="Raw Data" type="5" refreshedVersion="8" background="1">
    <dbPr connection="Provider=Microsoft.ACE.OLEDB.12.0;User ID=Admin;Data Source=C:\Users\Praveen\Desktop\Lab Mentix 6 Month Internship Projects\Raw 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bike_buyers$" commandType="3"/>
  </connection>
</connections>
</file>

<file path=xl/sharedStrings.xml><?xml version="1.0" encoding="utf-8"?>
<sst xmlns="http://schemas.openxmlformats.org/spreadsheetml/2006/main" count="16292" uniqueCount="65">
  <si>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</si>
  <si>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</si>
  <si>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</si>
  <si>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</si>
  <si>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</si>
  <si>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</si>
  <si>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</si>
  <si>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</si>
  <si>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</si>
  <si>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</si>
  <si>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</si>
  <si>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</si>
  <si>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</si>
  <si>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</si>
  <si>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</si>
  <si>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</si>
  <si>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</si>
  <si>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</si>
  <si>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</si>
  <si>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</si>
  <si>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</si>
  <si>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</si>
  <si>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</si>
  <si>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</si>
  <si>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</si>
  <si>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</si>
  <si>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</si>
  <si>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</si>
  <si>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</si>
  <si>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</si>
  <si>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</si>
  <si>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</si>
  <si>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</si>
  <si>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</si>
  <si>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</si>
  <si>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</si>
  <si>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</si>
  <si>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Single</t>
  </si>
  <si>
    <t>Maritial Status</t>
  </si>
  <si>
    <t>Female</t>
  </si>
  <si>
    <t>Male</t>
  </si>
  <si>
    <t>Age Bracket</t>
  </si>
  <si>
    <t>Car  Ownership Level</t>
  </si>
  <si>
    <t xml:space="preserve">Chance to Buy Bike Score </t>
  </si>
  <si>
    <t>ID Duplicate Check</t>
  </si>
  <si>
    <t>Grand Total</t>
  </si>
  <si>
    <t>Count of Purchased Bike</t>
  </si>
  <si>
    <t>Sum of ID</t>
  </si>
  <si>
    <t>Sum of Income</t>
  </si>
  <si>
    <t>Sum of Cars</t>
  </si>
  <si>
    <t>Sum of Age</t>
  </si>
  <si>
    <t>Middle Age</t>
  </si>
  <si>
    <t>Old</t>
  </si>
  <si>
    <t>Young Age</t>
  </si>
  <si>
    <t>1 Car</t>
  </si>
  <si>
    <t>2+ Cars</t>
  </si>
  <si>
    <t>No Car</t>
  </si>
  <si>
    <t xml:space="preserve">Sum of Chance to Buy Bike Score </t>
  </si>
  <si>
    <t>Car Ownershi[p</t>
  </si>
  <si>
    <t>Car Ownership</t>
  </si>
  <si>
    <t>Unique</t>
  </si>
  <si>
    <t>Count of Region</t>
  </si>
  <si>
    <t>Count of Home Owner</t>
  </si>
  <si>
    <t>(blank)</t>
  </si>
  <si>
    <t>Id Duplicate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</si>
</sst>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5" fontId="4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6F-40C4-97A1-3BBEF75D9D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6F-40C4-97A1-3BBEF75D9D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9A-4F51-A69A-8F1D6A9126D8}"/>
              </c:ext>
            </c:extLst>
          </c:dPt>
          <c:cat>
            <c:strRef>
              <c:f>'Pivot Table'!$A$4:$A$7</c:f>
              <c:strCache>
                <c:ptCount val="3"/>
                <c:pt idx="0">
                  <c:v>(blank)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1">
                  <c:v>511</c:v>
                </c:pt>
                <c:pt idx="2">
                  <c:v>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C-4B67-9D9D-A2A32FCD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Table'!$A$23:$A$26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Table'!$B$23:$B$26</c:f>
              <c:numCache>
                <c:formatCode>General</c:formatCode>
                <c:ptCount val="3"/>
                <c:pt idx="0">
                  <c:v>6248288</c:v>
                </c:pt>
                <c:pt idx="1">
                  <c:v>10117632</c:v>
                </c:pt>
                <c:pt idx="2">
                  <c:v>4122476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B-469C-9F03-8F025D6DE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9713056"/>
        <c:axId val="1339713536"/>
      </c:barChart>
      <c:catAx>
        <c:axId val="133971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3536"/>
        <c:crosses val="autoZero"/>
        <c:auto val="1"/>
        <c:lblAlgn val="ctr"/>
        <c:lblOffset val="100"/>
        <c:noMultiLvlLbl val="0"/>
      </c:catAx>
      <c:valAx>
        <c:axId val="133971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'Pivot Table'!$A$37:$A$43</c:f>
              <c:strCache>
                <c:ptCount val="6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  <c:pt idx="5">
                  <c:v>(blank)</c:v>
                </c:pt>
              </c:strCache>
            </c:strRef>
          </c:cat>
          <c:val>
            <c:numRef>
              <c:f>'Pivot Table'!$B$37:$B$43</c:f>
              <c:numCache>
                <c:formatCode>"$"#,##0</c:formatCode>
                <c:ptCount val="6"/>
                <c:pt idx="0">
                  <c:v>19280000</c:v>
                </c:pt>
                <c:pt idx="1">
                  <c:v>11500000</c:v>
                </c:pt>
                <c:pt idx="2">
                  <c:v>8460000</c:v>
                </c:pt>
                <c:pt idx="3">
                  <c:v>14500000</c:v>
                </c:pt>
                <c:pt idx="4">
                  <c:v>2620000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9-4927-A73E-B9E764BC9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09216"/>
        <c:axId val="1339712096"/>
      </c:areaChart>
      <c:catAx>
        <c:axId val="133970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2096"/>
        <c:crosses val="autoZero"/>
        <c:auto val="1"/>
        <c:lblAlgn val="ctr"/>
        <c:lblOffset val="100"/>
        <c:noMultiLvlLbl val="0"/>
      </c:catAx>
      <c:valAx>
        <c:axId val="13397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0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Table!PivotTable38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'Pivot Table'!$B$50</c:f>
              <c:strCache>
                <c:ptCount val="1"/>
                <c:pt idx="0">
                  <c:v>Sum of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Table'!$A$51:$A$55</c:f>
              <c:strCache>
                <c:ptCount val="4"/>
                <c:pt idx="0">
                  <c:v>1 Car</c:v>
                </c:pt>
                <c:pt idx="1">
                  <c:v>2+ Cars</c:v>
                </c:pt>
                <c:pt idx="2">
                  <c:v>No Car</c:v>
                </c:pt>
                <c:pt idx="3">
                  <c:v>(blank)</c:v>
                </c:pt>
              </c:strCache>
            </c:strRef>
          </c:cat>
          <c:val>
            <c:numRef>
              <c:f>'Pivot Table'!$B$51:$B$55</c:f>
              <c:numCache>
                <c:formatCode>General</c:formatCode>
                <c:ptCount val="4"/>
                <c:pt idx="0">
                  <c:v>11064</c:v>
                </c:pt>
                <c:pt idx="1">
                  <c:v>22906</c:v>
                </c:pt>
                <c:pt idx="2">
                  <c:v>10193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C-4D84-905C-A69728323E76}"/>
            </c:ext>
          </c:extLst>
        </c:ser>
        <c:ser>
          <c:idx val="1"/>
          <c:order val="1"/>
          <c:tx>
            <c:strRef>
              <c:f>'Pivot Table'!$C$50</c:f>
              <c:strCache>
                <c:ptCount val="1"/>
                <c:pt idx="0">
                  <c:v>Sum of Chance to Buy Bike Score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Table'!$A$51:$A$55</c:f>
              <c:strCache>
                <c:ptCount val="4"/>
                <c:pt idx="0">
                  <c:v>1 Car</c:v>
                </c:pt>
                <c:pt idx="1">
                  <c:v>2+ Cars</c:v>
                </c:pt>
                <c:pt idx="2">
                  <c:v>No Car</c:v>
                </c:pt>
                <c:pt idx="3">
                  <c:v>(blank)</c:v>
                </c:pt>
              </c:strCache>
            </c:strRef>
          </c:cat>
          <c:val>
            <c:numRef>
              <c:f>'Pivot Table'!$C$51:$C$55</c:f>
              <c:numCache>
                <c:formatCode>General</c:formatCode>
                <c:ptCount val="4"/>
                <c:pt idx="0">
                  <c:v>7420</c:v>
                </c:pt>
                <c:pt idx="1">
                  <c:v>12200</c:v>
                </c:pt>
                <c:pt idx="2">
                  <c:v>6980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C-4D84-905C-A6972832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22176"/>
        <c:axId val="1339705856"/>
      </c:radarChart>
      <c:catAx>
        <c:axId val="133972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05856"/>
        <c:crosses val="autoZero"/>
        <c:auto val="1"/>
        <c:lblAlgn val="ctr"/>
        <c:lblOffset val="100"/>
        <c:noMultiLvlLbl val="0"/>
      </c:catAx>
      <c:valAx>
        <c:axId val="13397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2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'Pivot Table'!$A$64:$A$68</c:f>
              <c:strCache>
                <c:ptCount val="4"/>
                <c:pt idx="0">
                  <c:v>Middle Age</c:v>
                </c:pt>
                <c:pt idx="1">
                  <c:v>Old</c:v>
                </c:pt>
                <c:pt idx="2">
                  <c:v>Young Age</c:v>
                </c:pt>
                <c:pt idx="3">
                  <c:v>(blank)</c:v>
                </c:pt>
              </c:strCache>
            </c:strRef>
          </c:cat>
          <c:val>
            <c:numRef>
              <c:f>'Pivot Table'!$B$64:$B$68</c:f>
              <c:numCache>
                <c:formatCode>General</c:formatCode>
                <c:ptCount val="4"/>
                <c:pt idx="0">
                  <c:v>23250</c:v>
                </c:pt>
                <c:pt idx="1">
                  <c:v>1150</c:v>
                </c:pt>
                <c:pt idx="2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C-4A89-A853-9ECCF62EA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18336"/>
        <c:axId val="1339717856"/>
      </c:areaChart>
      <c:catAx>
        <c:axId val="133971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7856"/>
        <c:crosses val="autoZero"/>
        <c:auto val="1"/>
        <c:lblAlgn val="ctr"/>
        <c:lblOffset val="100"/>
        <c:noMultiLvlLbl val="0"/>
      </c:catAx>
      <c:valAx>
        <c:axId val="13397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Table'!$B$76</c:f>
              <c:strCache>
                <c:ptCount val="1"/>
                <c:pt idx="0">
                  <c:v>Count of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Table'!$A$77:$A$79</c:f>
              <c:strCache>
                <c:ptCount val="2"/>
                <c:pt idx="0">
                  <c:v>Unique</c:v>
                </c:pt>
                <c:pt idx="1">
                  <c:v>(blank)</c:v>
                </c:pt>
              </c:strCache>
            </c:strRef>
          </c:cat>
          <c:val>
            <c:numRef>
              <c:f>'Pivot Table'!$B$77:$B$79</c:f>
              <c:numCache>
                <c:formatCode>General</c:formatCode>
                <c:ptCount val="2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7-4E70-85D6-8D49001CFA36}"/>
            </c:ext>
          </c:extLst>
        </c:ser>
        <c:ser>
          <c:idx val="1"/>
          <c:order val="1"/>
          <c:tx>
            <c:strRef>
              <c:f>'Pivot Table'!$C$76</c:f>
              <c:strCache>
                <c:ptCount val="1"/>
                <c:pt idx="0">
                  <c:v>Count of Home Owner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Table'!$A$77:$A$79</c:f>
              <c:strCache>
                <c:ptCount val="2"/>
                <c:pt idx="0">
                  <c:v>Unique</c:v>
                </c:pt>
                <c:pt idx="1">
                  <c:v>(blank)</c:v>
                </c:pt>
              </c:strCache>
            </c:strRef>
          </c:cat>
          <c:val>
            <c:numRef>
              <c:f>'Pivot Table'!$C$77:$C$79</c:f>
              <c:numCache>
                <c:formatCode>General</c:formatCode>
                <c:ptCount val="2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27-4E70-85D6-8D49001CFA36}"/>
            </c:ext>
          </c:extLst>
        </c:ser>
        <c:ser>
          <c:idx val="2"/>
          <c:order val="2"/>
          <c:tx>
            <c:strRef>
              <c:f>'Pivot Table'!$D$76</c:f>
              <c:strCache>
                <c:ptCount val="1"/>
                <c:pt idx="0">
                  <c:v>Sum of Cars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Table'!$A$77:$A$79</c:f>
              <c:strCache>
                <c:ptCount val="2"/>
                <c:pt idx="0">
                  <c:v>Unique</c:v>
                </c:pt>
                <c:pt idx="1">
                  <c:v>(blank)</c:v>
                </c:pt>
              </c:strCache>
            </c:strRef>
          </c:cat>
          <c:val>
            <c:numRef>
              <c:f>'Pivot Table'!$D$77:$D$79</c:f>
              <c:numCache>
                <c:formatCode>General</c:formatCode>
                <c:ptCount val="2"/>
                <c:pt idx="0">
                  <c:v>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27-4E70-85D6-8D49001CF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720256"/>
        <c:axId val="1339724096"/>
      </c:barChart>
      <c:catAx>
        <c:axId val="133972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24096"/>
        <c:crosses val="autoZero"/>
        <c:auto val="1"/>
        <c:lblAlgn val="ctr"/>
        <c:lblOffset val="100"/>
        <c:noMultiLvlLbl val="0"/>
      </c:catAx>
      <c:valAx>
        <c:axId val="13397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2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Table'!$B$91</c:f>
              <c:strCache>
                <c:ptCount val="1"/>
                <c:pt idx="0">
                  <c:v>Sum of 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Table'!$A$92:$A$98</c:f>
              <c:strCache>
                <c:ptCount val="6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  <c:pt idx="5">
                  <c:v>(blank)</c:v>
                </c:pt>
              </c:strCache>
            </c:strRef>
          </c:cat>
          <c:val>
            <c:numRef>
              <c:f>'Pivot Table'!$B$92:$B$98</c:f>
              <c:numCache>
                <c:formatCode>General</c:formatCode>
                <c:ptCount val="6"/>
                <c:pt idx="0">
                  <c:v>7221352</c:v>
                </c:pt>
                <c:pt idx="1">
                  <c:v>2238828</c:v>
                </c:pt>
                <c:pt idx="2">
                  <c:v>3376238</c:v>
                </c:pt>
                <c:pt idx="3">
                  <c:v>3203189</c:v>
                </c:pt>
                <c:pt idx="4">
                  <c:v>3926385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9-4A0A-B7D0-8AE9DF42194D}"/>
            </c:ext>
          </c:extLst>
        </c:ser>
        <c:ser>
          <c:idx val="1"/>
          <c:order val="1"/>
          <c:tx>
            <c:strRef>
              <c:f>'Pivot Table'!$C$91</c:f>
              <c:strCache>
                <c:ptCount val="1"/>
                <c:pt idx="0">
                  <c:v>Sum of 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Table'!$A$92:$A$98</c:f>
              <c:strCache>
                <c:ptCount val="6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  <c:pt idx="5">
                  <c:v>(blank)</c:v>
                </c:pt>
              </c:strCache>
            </c:strRef>
          </c:cat>
          <c:val>
            <c:numRef>
              <c:f>'Pivot Table'!$C$92:$C$98</c:f>
              <c:numCache>
                <c:formatCode>General</c:formatCode>
                <c:ptCount val="6"/>
                <c:pt idx="0">
                  <c:v>15235</c:v>
                </c:pt>
                <c:pt idx="1">
                  <c:v>5659</c:v>
                </c:pt>
                <c:pt idx="2">
                  <c:v>7368</c:v>
                </c:pt>
                <c:pt idx="3">
                  <c:v>6994</c:v>
                </c:pt>
                <c:pt idx="4">
                  <c:v>8907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9-4A0A-B7D0-8AE9DF42194D}"/>
            </c:ext>
          </c:extLst>
        </c:ser>
        <c:ser>
          <c:idx val="2"/>
          <c:order val="2"/>
          <c:tx>
            <c:strRef>
              <c:f>'Pivot Table'!$D$91</c:f>
              <c:strCache>
                <c:ptCount val="1"/>
                <c:pt idx="0">
                  <c:v>Sum of Chance to Buy Bike Score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Table'!$A$92:$A$98</c:f>
              <c:strCache>
                <c:ptCount val="6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  <c:pt idx="5">
                  <c:v>(blank)</c:v>
                </c:pt>
              </c:strCache>
            </c:strRef>
          </c:cat>
          <c:val>
            <c:numRef>
              <c:f>'Pivot Table'!$D$92:$D$98</c:f>
              <c:numCache>
                <c:formatCode>General</c:formatCode>
                <c:ptCount val="6"/>
                <c:pt idx="0">
                  <c:v>10090</c:v>
                </c:pt>
                <c:pt idx="1">
                  <c:v>2700</c:v>
                </c:pt>
                <c:pt idx="2">
                  <c:v>4610</c:v>
                </c:pt>
                <c:pt idx="3">
                  <c:v>4450</c:v>
                </c:pt>
                <c:pt idx="4">
                  <c:v>4750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9-4A0A-B7D0-8AE9DF421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968240"/>
        <c:axId val="1132970160"/>
      </c:lineChart>
      <c:catAx>
        <c:axId val="113296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970160"/>
        <c:crosses val="autoZero"/>
        <c:auto val="1"/>
        <c:lblAlgn val="ctr"/>
        <c:lblOffset val="100"/>
        <c:noMultiLvlLbl val="0"/>
      </c:catAx>
      <c:valAx>
        <c:axId val="11329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96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91-462E-B8C5-534B453973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91-462E-B8C5-534B453973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AD-4D5A-A0AE-D5B15B8526E4}"/>
              </c:ext>
            </c:extLst>
          </c:dPt>
          <c:cat>
            <c:strRef>
              <c:f>'Pivot Table'!$A$4:$A$7</c:f>
              <c:strCache>
                <c:ptCount val="3"/>
                <c:pt idx="0">
                  <c:v>(blank)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1">
                  <c:v>511</c:v>
                </c:pt>
                <c:pt idx="2">
                  <c:v>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91-462E-B8C5-534B45397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Table'!$A$23:$A$26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Table'!$B$23:$B$26</c:f>
              <c:numCache>
                <c:formatCode>General</c:formatCode>
                <c:ptCount val="3"/>
                <c:pt idx="0">
                  <c:v>6248288</c:v>
                </c:pt>
                <c:pt idx="1">
                  <c:v>10117632</c:v>
                </c:pt>
                <c:pt idx="2">
                  <c:v>4122476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9-450E-BB4E-0BE28F48F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9713056"/>
        <c:axId val="1339713536"/>
      </c:barChart>
      <c:catAx>
        <c:axId val="133971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3536"/>
        <c:crosses val="autoZero"/>
        <c:auto val="1"/>
        <c:lblAlgn val="ctr"/>
        <c:lblOffset val="100"/>
        <c:noMultiLvlLbl val="0"/>
      </c:catAx>
      <c:valAx>
        <c:axId val="133971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Table!PivotTable11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'Pivot Table'!$A$37:$A$43</c:f>
              <c:strCache>
                <c:ptCount val="6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  <c:pt idx="5">
                  <c:v>(blank)</c:v>
                </c:pt>
              </c:strCache>
            </c:strRef>
          </c:cat>
          <c:val>
            <c:numRef>
              <c:f>'Pivot Table'!$B$37:$B$43</c:f>
              <c:numCache>
                <c:formatCode>"$"#,##0</c:formatCode>
                <c:ptCount val="6"/>
                <c:pt idx="0">
                  <c:v>19280000</c:v>
                </c:pt>
                <c:pt idx="1">
                  <c:v>11500000</c:v>
                </c:pt>
                <c:pt idx="2">
                  <c:v>8460000</c:v>
                </c:pt>
                <c:pt idx="3">
                  <c:v>14500000</c:v>
                </c:pt>
                <c:pt idx="4">
                  <c:v>2620000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8-4415-8372-7BAD1E77E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09216"/>
        <c:axId val="1339712096"/>
      </c:areaChart>
      <c:catAx>
        <c:axId val="133970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2096"/>
        <c:crosses val="autoZero"/>
        <c:auto val="1"/>
        <c:lblAlgn val="ctr"/>
        <c:lblOffset val="100"/>
        <c:noMultiLvlLbl val="0"/>
      </c:catAx>
      <c:valAx>
        <c:axId val="13397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0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Table!PivotTable38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'Pivot Table'!$B$50</c:f>
              <c:strCache>
                <c:ptCount val="1"/>
                <c:pt idx="0">
                  <c:v>Sum of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Table'!$A$51:$A$55</c:f>
              <c:strCache>
                <c:ptCount val="4"/>
                <c:pt idx="0">
                  <c:v>1 Car</c:v>
                </c:pt>
                <c:pt idx="1">
                  <c:v>2+ Cars</c:v>
                </c:pt>
                <c:pt idx="2">
                  <c:v>No Car</c:v>
                </c:pt>
                <c:pt idx="3">
                  <c:v>(blank)</c:v>
                </c:pt>
              </c:strCache>
            </c:strRef>
          </c:cat>
          <c:val>
            <c:numRef>
              <c:f>'Pivot Table'!$B$51:$B$55</c:f>
              <c:numCache>
                <c:formatCode>General</c:formatCode>
                <c:ptCount val="4"/>
                <c:pt idx="0">
                  <c:v>11064</c:v>
                </c:pt>
                <c:pt idx="1">
                  <c:v>22906</c:v>
                </c:pt>
                <c:pt idx="2">
                  <c:v>10193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8-4714-BAEC-7FEE3648E26D}"/>
            </c:ext>
          </c:extLst>
        </c:ser>
        <c:ser>
          <c:idx val="1"/>
          <c:order val="1"/>
          <c:tx>
            <c:strRef>
              <c:f>'Pivot Table'!$C$50</c:f>
              <c:strCache>
                <c:ptCount val="1"/>
                <c:pt idx="0">
                  <c:v>Sum of Chance to Buy Bike Score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Table'!$A$51:$A$55</c:f>
              <c:strCache>
                <c:ptCount val="4"/>
                <c:pt idx="0">
                  <c:v>1 Car</c:v>
                </c:pt>
                <c:pt idx="1">
                  <c:v>2+ Cars</c:v>
                </c:pt>
                <c:pt idx="2">
                  <c:v>No Car</c:v>
                </c:pt>
                <c:pt idx="3">
                  <c:v>(blank)</c:v>
                </c:pt>
              </c:strCache>
            </c:strRef>
          </c:cat>
          <c:val>
            <c:numRef>
              <c:f>'Pivot Table'!$C$51:$C$55</c:f>
              <c:numCache>
                <c:formatCode>General</c:formatCode>
                <c:ptCount val="4"/>
                <c:pt idx="0">
                  <c:v>7420</c:v>
                </c:pt>
                <c:pt idx="1">
                  <c:v>12200</c:v>
                </c:pt>
                <c:pt idx="2">
                  <c:v>6980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68-4714-BAEC-7FEE3648E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22176"/>
        <c:axId val="1339705856"/>
      </c:radarChart>
      <c:catAx>
        <c:axId val="133972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05856"/>
        <c:crosses val="autoZero"/>
        <c:auto val="1"/>
        <c:lblAlgn val="ctr"/>
        <c:lblOffset val="100"/>
        <c:noMultiLvlLbl val="0"/>
      </c:catAx>
      <c:valAx>
        <c:axId val="13397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2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'Pivot Table'!$A$64:$A$68</c:f>
              <c:strCache>
                <c:ptCount val="4"/>
                <c:pt idx="0">
                  <c:v>Middle Age</c:v>
                </c:pt>
                <c:pt idx="1">
                  <c:v>Old</c:v>
                </c:pt>
                <c:pt idx="2">
                  <c:v>Young Age</c:v>
                </c:pt>
                <c:pt idx="3">
                  <c:v>(blank)</c:v>
                </c:pt>
              </c:strCache>
            </c:strRef>
          </c:cat>
          <c:val>
            <c:numRef>
              <c:f>'Pivot Table'!$B$64:$B$68</c:f>
              <c:numCache>
                <c:formatCode>General</c:formatCode>
                <c:ptCount val="4"/>
                <c:pt idx="0">
                  <c:v>23250</c:v>
                </c:pt>
                <c:pt idx="1">
                  <c:v>1150</c:v>
                </c:pt>
                <c:pt idx="2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8C-4D29-88F7-AD3C481F8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18336"/>
        <c:axId val="1339717856"/>
      </c:areaChart>
      <c:catAx>
        <c:axId val="133971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7856"/>
        <c:crosses val="autoZero"/>
        <c:auto val="1"/>
        <c:lblAlgn val="ctr"/>
        <c:lblOffset val="100"/>
        <c:noMultiLvlLbl val="0"/>
      </c:catAx>
      <c:valAx>
        <c:axId val="13397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1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Table'!$B$76</c:f>
              <c:strCache>
                <c:ptCount val="1"/>
                <c:pt idx="0">
                  <c:v>Count of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Table'!$A$77:$A$79</c:f>
              <c:strCache>
                <c:ptCount val="2"/>
                <c:pt idx="0">
                  <c:v>Unique</c:v>
                </c:pt>
                <c:pt idx="1">
                  <c:v>(blank)</c:v>
                </c:pt>
              </c:strCache>
            </c:strRef>
          </c:cat>
          <c:val>
            <c:numRef>
              <c:f>'Pivot Table'!$B$77:$B$79</c:f>
              <c:numCache>
                <c:formatCode>General</c:formatCode>
                <c:ptCount val="2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4-47B3-AF42-F9E76CB436EA}"/>
            </c:ext>
          </c:extLst>
        </c:ser>
        <c:ser>
          <c:idx val="1"/>
          <c:order val="1"/>
          <c:tx>
            <c:strRef>
              <c:f>'Pivot Table'!$C$76</c:f>
              <c:strCache>
                <c:ptCount val="1"/>
                <c:pt idx="0">
                  <c:v>Count of Home Owner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Table'!$A$77:$A$79</c:f>
              <c:strCache>
                <c:ptCount val="2"/>
                <c:pt idx="0">
                  <c:v>Unique</c:v>
                </c:pt>
                <c:pt idx="1">
                  <c:v>(blank)</c:v>
                </c:pt>
              </c:strCache>
            </c:strRef>
          </c:cat>
          <c:val>
            <c:numRef>
              <c:f>'Pivot Table'!$C$77:$C$79</c:f>
              <c:numCache>
                <c:formatCode>General</c:formatCode>
                <c:ptCount val="2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4-47B3-AF42-F9E76CB436EA}"/>
            </c:ext>
          </c:extLst>
        </c:ser>
        <c:ser>
          <c:idx val="2"/>
          <c:order val="2"/>
          <c:tx>
            <c:strRef>
              <c:f>'Pivot Table'!$D$76</c:f>
              <c:strCache>
                <c:ptCount val="1"/>
                <c:pt idx="0">
                  <c:v>Sum of Cars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Table'!$A$77:$A$79</c:f>
              <c:strCache>
                <c:ptCount val="2"/>
                <c:pt idx="0">
                  <c:v>Unique</c:v>
                </c:pt>
                <c:pt idx="1">
                  <c:v>(blank)</c:v>
                </c:pt>
              </c:strCache>
            </c:strRef>
          </c:cat>
          <c:val>
            <c:numRef>
              <c:f>'Pivot Table'!$D$77:$D$79</c:f>
              <c:numCache>
                <c:formatCode>General</c:formatCode>
                <c:ptCount val="2"/>
                <c:pt idx="0">
                  <c:v>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F4-47B3-AF42-F9E76CB43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720256"/>
        <c:axId val="1339724096"/>
      </c:barChart>
      <c:catAx>
        <c:axId val="133972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24096"/>
        <c:crosses val="autoZero"/>
        <c:auto val="1"/>
        <c:lblAlgn val="ctr"/>
        <c:lblOffset val="100"/>
        <c:noMultiLvlLbl val="0"/>
      </c:catAx>
      <c:valAx>
        <c:axId val="13397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2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Table!PivotTable46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459100330579483"/>
          <c:y val="0.21343309097857022"/>
          <c:w val="0.47645299371135658"/>
          <c:h val="0.56708882654036064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Table'!$B$91</c:f>
              <c:strCache>
                <c:ptCount val="1"/>
                <c:pt idx="0">
                  <c:v>Sum of 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Table'!$A$92:$A$98</c:f>
              <c:strCache>
                <c:ptCount val="6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  <c:pt idx="5">
                  <c:v>(blank)</c:v>
                </c:pt>
              </c:strCache>
            </c:strRef>
          </c:cat>
          <c:val>
            <c:numRef>
              <c:f>'Pivot Table'!$B$92:$B$98</c:f>
              <c:numCache>
                <c:formatCode>General</c:formatCode>
                <c:ptCount val="6"/>
                <c:pt idx="0">
                  <c:v>7221352</c:v>
                </c:pt>
                <c:pt idx="1">
                  <c:v>2238828</c:v>
                </c:pt>
                <c:pt idx="2">
                  <c:v>3376238</c:v>
                </c:pt>
                <c:pt idx="3">
                  <c:v>3203189</c:v>
                </c:pt>
                <c:pt idx="4">
                  <c:v>3926385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6-400B-921E-B7AF50C264E2}"/>
            </c:ext>
          </c:extLst>
        </c:ser>
        <c:ser>
          <c:idx val="1"/>
          <c:order val="1"/>
          <c:tx>
            <c:strRef>
              <c:f>'Pivot Table'!$C$91</c:f>
              <c:strCache>
                <c:ptCount val="1"/>
                <c:pt idx="0">
                  <c:v>Sum of 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Table'!$A$92:$A$98</c:f>
              <c:strCache>
                <c:ptCount val="6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  <c:pt idx="5">
                  <c:v>(blank)</c:v>
                </c:pt>
              </c:strCache>
            </c:strRef>
          </c:cat>
          <c:val>
            <c:numRef>
              <c:f>'Pivot Table'!$C$92:$C$98</c:f>
              <c:numCache>
                <c:formatCode>General</c:formatCode>
                <c:ptCount val="6"/>
                <c:pt idx="0">
                  <c:v>15235</c:v>
                </c:pt>
                <c:pt idx="1">
                  <c:v>5659</c:v>
                </c:pt>
                <c:pt idx="2">
                  <c:v>7368</c:v>
                </c:pt>
                <c:pt idx="3">
                  <c:v>6994</c:v>
                </c:pt>
                <c:pt idx="4">
                  <c:v>8907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E6-400B-921E-B7AF50C264E2}"/>
            </c:ext>
          </c:extLst>
        </c:ser>
        <c:ser>
          <c:idx val="2"/>
          <c:order val="2"/>
          <c:tx>
            <c:strRef>
              <c:f>'Pivot Table'!$D$91</c:f>
              <c:strCache>
                <c:ptCount val="1"/>
                <c:pt idx="0">
                  <c:v>Sum of Chance to Buy Bike Score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Table'!$A$92:$A$98</c:f>
              <c:strCache>
                <c:ptCount val="6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  <c:pt idx="5">
                  <c:v>(blank)</c:v>
                </c:pt>
              </c:strCache>
            </c:strRef>
          </c:cat>
          <c:val>
            <c:numRef>
              <c:f>'Pivot Table'!$D$92:$D$98</c:f>
              <c:numCache>
                <c:formatCode>General</c:formatCode>
                <c:ptCount val="6"/>
                <c:pt idx="0">
                  <c:v>10090</c:v>
                </c:pt>
                <c:pt idx="1">
                  <c:v>2700</c:v>
                </c:pt>
                <c:pt idx="2">
                  <c:v>4610</c:v>
                </c:pt>
                <c:pt idx="3">
                  <c:v>4450</c:v>
                </c:pt>
                <c:pt idx="4">
                  <c:v>4750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E6-400B-921E-B7AF50C26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968240"/>
        <c:axId val="1132970160"/>
      </c:lineChart>
      <c:catAx>
        <c:axId val="113296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970160"/>
        <c:crosses val="autoZero"/>
        <c:auto val="1"/>
        <c:lblAlgn val="ctr"/>
        <c:lblOffset val="100"/>
        <c:noMultiLvlLbl val="0"/>
      </c:catAx>
      <c:valAx>
        <c:axId val="11329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96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42809</xdr:colOff>
      <xdr:row>1</xdr:row>
      <xdr:rowOff>76199</xdr:rowOff>
    </xdr:from>
    <xdr:to>
      <xdr:col>9</xdr:col>
      <xdr:colOff>85725</xdr:colOff>
      <xdr:row>15</xdr:row>
      <xdr:rowOff>85618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BE1CB-155B-C85D-94A8-49D247AB7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28575</xdr:rowOff>
    </xdr:from>
    <xdr:to>
      <xdr:col>10</xdr:col>
      <xdr:colOff>295275</xdr:colOff>
      <xdr:row>28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F78EE6-4EF4-FCBA-8079-5ABDA6BA8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714376</xdr:colOff>
      <xdr:row>31</xdr:row>
      <xdr:rowOff>190499</xdr:rowOff>
    </xdr:from>
    <xdr:to>
      <xdr:col>12</xdr:col>
      <xdr:colOff>133351</xdr:colOff>
      <xdr:row>42</xdr:row>
      <xdr:rowOff>128586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30003A-F224-6F4E-264E-5C34C537B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161925</xdr:colOff>
      <xdr:row>43</xdr:row>
      <xdr:rowOff>52387</xdr:rowOff>
    </xdr:from>
    <xdr:to>
      <xdr:col>9</xdr:col>
      <xdr:colOff>533400</xdr:colOff>
      <xdr:row>55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9DDD29F-E7C1-3BC3-3DE8-D32981216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582737</xdr:colOff>
      <xdr:row>60</xdr:row>
      <xdr:rowOff>159463</xdr:rowOff>
    </xdr:from>
    <xdr:to>
      <xdr:col>7</xdr:col>
      <xdr:colOff>473361</xdr:colOff>
      <xdr:row>71</xdr:row>
      <xdr:rowOff>43023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47A40BB-EEDB-1EE4-B197-929E3302A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508036</xdr:colOff>
      <xdr:row>74</xdr:row>
      <xdr:rowOff>16748</xdr:rowOff>
    </xdr:from>
    <xdr:to>
      <xdr:col>12</xdr:col>
      <xdr:colOff>412786</xdr:colOff>
      <xdr:row>86</xdr:row>
      <xdr:rowOff>21510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30E85C-F7F1-BC8B-6235-A60171A9E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381000</xdr:colOff>
      <xdr:row>89</xdr:row>
      <xdr:rowOff>76200</xdr:rowOff>
    </xdr:from>
    <xdr:to>
      <xdr:col>11</xdr:col>
      <xdr:colOff>371475</xdr:colOff>
      <xdr:row>102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4ADC5CE-0812-EAC4-887F-9812418F3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1743075</xdr:colOff>
      <xdr:row>0</xdr:row>
      <xdr:rowOff>0</xdr:rowOff>
    </xdr:from>
    <xdr:to>
      <xdr:col>2</xdr:col>
      <xdr:colOff>2038350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40C5A-7D00-4440-AA1D-5E70DD2DA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2905125</xdr:colOff>
      <xdr:row>10</xdr:row>
      <xdr:rowOff>76200</xdr:rowOff>
    </xdr:from>
    <xdr:to>
      <xdr:col>9</xdr:col>
      <xdr:colOff>333375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B557AE-E5D6-4308-B0F7-EEBCF194A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171451</xdr:colOff>
      <xdr:row>25</xdr:row>
      <xdr:rowOff>190499</xdr:rowOff>
    </xdr:from>
    <xdr:to>
      <xdr:col>3</xdr:col>
      <xdr:colOff>1133476</xdr:colOff>
      <xdr:row>36</xdr:row>
      <xdr:rowOff>128586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1BCD97-49E2-42CE-BF11-C94470CB5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838200</xdr:colOff>
      <xdr:row>37</xdr:row>
      <xdr:rowOff>100012</xdr:rowOff>
    </xdr:from>
    <xdr:to>
      <xdr:col>10</xdr:col>
      <xdr:colOff>600075</xdr:colOff>
      <xdr:row>52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5B98A4-064C-4F46-9664-0D9CFC602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1781173</xdr:colOff>
      <xdr:row>55</xdr:row>
      <xdr:rowOff>142875</xdr:rowOff>
    </xdr:from>
    <xdr:to>
      <xdr:col>3</xdr:col>
      <xdr:colOff>523874</xdr:colOff>
      <xdr:row>70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BBCA12-8F68-4C59-BD21-B0348AD3A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323850</xdr:colOff>
      <xdr:row>70</xdr:row>
      <xdr:rowOff>142876</xdr:rowOff>
    </xdr:from>
    <xdr:to>
      <xdr:col>11</xdr:col>
      <xdr:colOff>123825</xdr:colOff>
      <xdr:row>84</xdr:row>
      <xdr:rowOff>85726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C169D1-844C-4323-91F2-C479F1E1F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1019175</xdr:colOff>
      <xdr:row>87</xdr:row>
      <xdr:rowOff>76200</xdr:rowOff>
    </xdr:from>
    <xdr:to>
      <xdr:col>2</xdr:col>
      <xdr:colOff>2028825</xdr:colOff>
      <xdr:row>104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4F6D8D-B1EF-416E-B968-CA9A01937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" refreshedDate="45906.510055208331" createdVersion="8" refreshedVersion="8" minRefreshableVersion="3" recordCount="1026" xr:uid="{6111E109-65CC-48F1-BF63-2D9B12D8A9E1}">
  <cacheSource type="worksheet">
    <worksheetSource ref="A1:Q1027" sheet="Working Sheet"/>
  </cacheSource>
  <cacheFields count="17">
    <cacheField name="ID" numFmtId="0">
      <sharedItems containsString="0" containsBlank="1" containsNumber="1" containsInteger="1" minValue="11000" maxValue="29447"/>
    </cacheField>
    <cacheField name="Maritial Status" numFmtId="0">
      <sharedItems containsBlank="1"/>
    </cacheField>
    <cacheField name="Gender" numFmtId="0">
      <sharedItems containsBlank="1"/>
    </cacheField>
    <cacheField name="Income" numFmtId="0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/>
    </cacheField>
    <cacheField name="Region" numFmtId="0">
      <sharedItems containsBlank="1"/>
    </cacheField>
    <cacheField name="Age" numFmtId="0">
      <sharedItems containsString="0" containsBlank="1" containsNumber="1" containsInteger="1" minValue="25" maxValue="89"/>
    </cacheField>
    <cacheField name="Age Bracket" numFmtId="0">
      <sharedItems containsBlank="1"/>
    </cacheField>
    <cacheField name="Purchased Bike" numFmtId="0">
      <sharedItems containsBlank="1"/>
    </cacheField>
    <cacheField name="Car  Ownership Level" numFmtId="0">
      <sharedItems containsBlank="1" count="4">
        <s v="No Car"/>
        <s v="1 Car"/>
        <s v="2+ Cars"/>
        <m/>
      </sharedItems>
    </cacheField>
    <cacheField name="Chance to Buy Bike Score " numFmtId="0">
      <sharedItems containsString="0" containsBlank="1" containsNumber="1" containsInteger="1" minValue="10" maxValue="30"/>
    </cacheField>
    <cacheField name="ID Duplicate Che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" refreshedDate="45906.510624537033" createdVersion="8" refreshedVersion="8" minRefreshableVersion="3" recordCount="1026" xr:uid="{485DB481-ADF9-4392-B4A2-62F2E77CBFE6}">
  <cacheSource type="worksheet">
    <worksheetSource ref="A1:Q1027" sheet="Working Sheet"/>
  </cacheSource>
  <cacheFields count="17">
    <cacheField name="ID" numFmtId="0">
      <sharedItems containsString="0" containsBlank="1" containsNumber="1" containsInteger="1" minValue="11000" maxValue="29447"/>
    </cacheField>
    <cacheField name="Maritial Status" numFmtId="0">
      <sharedItems containsBlank="1"/>
    </cacheField>
    <cacheField name="Gender" numFmtId="0">
      <sharedItems containsBlank="1"/>
    </cacheField>
    <cacheField name="Income" numFmtId="0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 count="6">
        <s v="0-1 Miles"/>
        <s v="2-5 Miles"/>
        <s v="5-10 Miles"/>
        <s v="1-2 Miles"/>
        <s v="10+ Miles"/>
        <m/>
      </sharedItems>
    </cacheField>
    <cacheField name="Region" numFmtId="0">
      <sharedItems containsBlank="1"/>
    </cacheField>
    <cacheField name="Age" numFmtId="0">
      <sharedItems containsString="0" containsBlank="1" containsNumber="1" containsInteger="1" minValue="25" maxValue="89"/>
    </cacheField>
    <cacheField name="Age Bracket" numFmtId="0">
      <sharedItems containsBlank="1" count="4">
        <s v="Middle Age"/>
        <s v="Old"/>
        <s v="Young Age"/>
        <m/>
      </sharedItems>
    </cacheField>
    <cacheField name="Purchased Bike" numFmtId="0">
      <sharedItems containsBlank="1"/>
    </cacheField>
    <cacheField name="Car  Ownership Level" numFmtId="0">
      <sharedItems containsBlank="1"/>
    </cacheField>
    <cacheField name="Chance to Buy Bike Score " numFmtId="0">
      <sharedItems containsString="0" containsBlank="1" containsNumber="1" containsInteger="1" minValue="10" maxValue="30"/>
    </cacheField>
    <cacheField name="ID Duplicate Check" numFmtId="0">
      <sharedItems containsBlank="1" count="3">
        <s v="Unique"/>
        <m/>
        <s v="Duplicat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" refreshedDate="45906.51101898148" createdVersion="8" refreshedVersion="8" minRefreshableVersion="3" recordCount="1026" xr:uid="{EEFBC8D3-04EF-401B-B360-A46567C1B45F}">
  <cacheSource type="worksheet">
    <worksheetSource ref="A1:Q1027" sheet="Working Sheet"/>
  </cacheSource>
  <cacheFields count="17">
    <cacheField name="ID" numFmtId="0">
      <sharedItems containsString="0" containsBlank="1" containsNumber="1" containsInteger="1" minValue="11000" maxValue="29447"/>
    </cacheField>
    <cacheField name="Maritial Status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Income" numFmtId="0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/>
    </cacheField>
    <cacheField name="Region" numFmtId="0">
      <sharedItems containsBlank="1"/>
    </cacheField>
    <cacheField name="Age" numFmtId="0">
      <sharedItems containsString="0" containsBlank="1" containsNumber="1" containsInteger="1" minValue="25" maxValue="89"/>
    </cacheField>
    <cacheField name="Age Bracket" numFmtId="0">
      <sharedItems containsBlank="1"/>
    </cacheField>
    <cacheField name="Purchased Bike" numFmtId="0">
      <sharedItems containsBlank="1"/>
    </cacheField>
    <cacheField name="Car  Ownership Level" numFmtId="0">
      <sharedItems containsBlank="1"/>
    </cacheField>
    <cacheField name="Chance to Buy Bike Score " numFmtId="0">
      <sharedItems containsString="0" containsBlank="1" containsNumber="1" containsInteger="1" minValue="10" maxValue="30"/>
    </cacheField>
    <cacheField name="ID Duplicate Che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" refreshedDate="45906.511116087961" backgroundQuery="1" createdVersion="8" refreshedVersion="8" minRefreshableVersion="3" recordCount="1026" xr:uid="{C1FF1733-4685-45F5-923E-CEA5D2882FC2}">
  <cacheSource type="external" connectionId="1"/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"/>
        <s v="S"/>
      </sharedItems>
    </cacheField>
    <cacheField name="Gender" numFmtId="0">
      <sharedItems count="2">
        <s v="F"/>
        <s v="M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" refreshedDate="45907.039340740739" createdVersion="8" refreshedVersion="8" minRefreshableVersion="3" recordCount="1026" xr:uid="{F3D30DFE-E10B-4BD2-A985-E0B5E6C142B7}">
  <cacheSource type="worksheet">
    <worksheetSource ref="A1:Q1027" sheet="Working Sheet"/>
  </cacheSource>
  <cacheFields count="17">
    <cacheField name="ID" numFmtId="0">
      <sharedItems containsString="0" containsBlank="1" containsNumber="1" containsInteger="1" minValue="11000" maxValue="29447"/>
    </cacheField>
    <cacheField name="Maritial Status" numFmtId="0">
      <sharedItems containsBlank="1"/>
    </cacheField>
    <cacheField name="Gender" numFmtId="0">
      <sharedItems containsBlank="1"/>
    </cacheField>
    <cacheField name="Income" numFmtId="0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 count="6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/>
    </cacheField>
    <cacheField name="Region" numFmtId="0">
      <sharedItems containsBlank="1"/>
    </cacheField>
    <cacheField name="Age" numFmtId="0">
      <sharedItems containsString="0" containsBlank="1" containsNumber="1" containsInteger="1" minValue="25" maxValue="89"/>
    </cacheField>
    <cacheField name="Age Bracket" numFmtId="0">
      <sharedItems containsBlank="1"/>
    </cacheField>
    <cacheField name="Purchased Bike" numFmtId="0">
      <sharedItems containsBlank="1"/>
    </cacheField>
    <cacheField name="Car  Ownership Level" numFmtId="0">
      <sharedItems containsBlank="1"/>
    </cacheField>
    <cacheField name="Chance to Buy Bike Score " numFmtId="0">
      <sharedItems containsString="0" containsBlank="1" containsNumber="1" containsInteger="1" minValue="10" maxValue="30"/>
    </cacheField>
    <cacheField name="ID Duplicate Che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arried"/>
    <s v="Female"/>
    <n v="40000"/>
    <n v="1"/>
    <s v="Bachelors"/>
    <s v="Skilled Manual"/>
    <s v="Yes"/>
    <n v="0"/>
    <s v="0-1 Miles"/>
    <s v="Europe"/>
    <n v="42"/>
    <s v="Middle Age"/>
    <s v="No"/>
    <x v="0"/>
    <n v="30"/>
    <s v="Unique"/>
  </r>
  <r>
    <n v="24107"/>
    <s v="Married"/>
    <s v="Male"/>
    <n v="30000"/>
    <n v="3"/>
    <s v="Partial College"/>
    <s v="Clerical"/>
    <s v="Yes"/>
    <n v="1"/>
    <s v="0-1 Miles"/>
    <s v="Europe"/>
    <n v="43"/>
    <s v="Middle Age"/>
    <s v="No"/>
    <x v="1"/>
    <n v="30"/>
    <s v="Unique"/>
  </r>
  <r>
    <n v="14177"/>
    <s v="Married"/>
    <s v="Male"/>
    <n v="80000"/>
    <n v="5"/>
    <s v="Partial College"/>
    <s v="Professional"/>
    <s v="No"/>
    <n v="2"/>
    <s v="2-5 Miles"/>
    <s v="Europe"/>
    <n v="60"/>
    <s v="Old"/>
    <s v="No"/>
    <x v="2"/>
    <n v="10"/>
    <s v="Unique"/>
  </r>
  <r>
    <n v="24381"/>
    <s v="Single"/>
    <s v="Male"/>
    <n v="70000"/>
    <n v="0"/>
    <s v="Bachelors"/>
    <s v="Professional"/>
    <s v="Yes"/>
    <n v="1"/>
    <s v="5-10 Miles"/>
    <s v="Pacific"/>
    <n v="41"/>
    <s v="Middle Age"/>
    <s v="Yes"/>
    <x v="1"/>
    <n v="30"/>
    <s v="Unique"/>
  </r>
  <r>
    <n v="25597"/>
    <s v="Single"/>
    <s v="Male"/>
    <n v="30000"/>
    <n v="0"/>
    <s v="Bachelors"/>
    <s v="Clerical"/>
    <s v="No"/>
    <n v="0"/>
    <s v="0-1 Miles"/>
    <s v="Europe"/>
    <n v="36"/>
    <s v="Middle Age"/>
    <s v="Yes"/>
    <x v="0"/>
    <n v="30"/>
    <s v="Unique"/>
  </r>
  <r>
    <n v="13507"/>
    <s v="Married"/>
    <s v="Female"/>
    <n v="10000"/>
    <n v="2"/>
    <s v="Partial College"/>
    <s v="Manual"/>
    <s v="Yes"/>
    <n v="0"/>
    <s v="1-2 Miles"/>
    <s v="Europe"/>
    <n v="50"/>
    <s v="Middle Age"/>
    <s v="No"/>
    <x v="0"/>
    <n v="30"/>
    <s v="Unique"/>
  </r>
  <r>
    <n v="27974"/>
    <s v="Single"/>
    <s v="Male"/>
    <n v="160000"/>
    <n v="2"/>
    <s v="High School"/>
    <s v="Management"/>
    <s v="Yes"/>
    <n v="4"/>
    <s v="0-1 Miles"/>
    <s v="Pacific"/>
    <n v="33"/>
    <s v="Middle Age"/>
    <s v="Yes"/>
    <x v="2"/>
    <n v="30"/>
    <s v="Unique"/>
  </r>
  <r>
    <n v="19364"/>
    <s v="Married"/>
    <s v="Male"/>
    <n v="40000"/>
    <n v="1"/>
    <s v="Bachelors"/>
    <s v="Skilled Manual"/>
    <s v="Yes"/>
    <n v="0"/>
    <s v="0-1 Miles"/>
    <s v="Europe"/>
    <n v="43"/>
    <s v="Middle Age"/>
    <s v="Yes"/>
    <x v="0"/>
    <n v="30"/>
    <s v="Unique"/>
  </r>
  <r>
    <n v="22155"/>
    <s v="Married"/>
    <s v="Male"/>
    <n v="20000"/>
    <n v="2"/>
    <s v="Partial High School"/>
    <s v="Clerical"/>
    <s v="Yes"/>
    <n v="2"/>
    <s v="5-10 Miles"/>
    <s v="Pacific"/>
    <n v="58"/>
    <s v="Middle Age"/>
    <s v="No"/>
    <x v="2"/>
    <n v="30"/>
    <s v="Unique"/>
  </r>
  <r>
    <n v="19280"/>
    <s v="Married"/>
    <s v="Male"/>
    <n v="120000"/>
    <n v="2"/>
    <s v="Partial College"/>
    <s v="Manual"/>
    <s v="Yes"/>
    <n v="1"/>
    <s v="0-1 Miles"/>
    <s v="Europe"/>
    <n v="40"/>
    <s v="Middle Age"/>
    <s v="Yes"/>
    <x v="1"/>
    <n v="30"/>
    <s v="Unique"/>
  </r>
  <r>
    <n v="22173"/>
    <s v="Married"/>
    <s v="Female"/>
    <n v="30000"/>
    <n v="3"/>
    <s v="High School"/>
    <s v="Skilled Manual"/>
    <s v="No"/>
    <n v="2"/>
    <s v="1-2 Miles"/>
    <s v="Pacific"/>
    <n v="54"/>
    <s v="Middle Age"/>
    <s v="Yes"/>
    <x v="2"/>
    <n v="30"/>
    <s v="Unique"/>
  </r>
  <r>
    <n v="12697"/>
    <s v="Single"/>
    <s v="Female"/>
    <n v="90000"/>
    <n v="0"/>
    <s v="Bachelors"/>
    <s v="Professional"/>
    <s v="No"/>
    <n v="4"/>
    <s v="10+ Miles"/>
    <s v="Pacific"/>
    <n v="36"/>
    <s v="Middle Age"/>
    <s v="No"/>
    <x v="2"/>
    <n v="30"/>
    <s v="Unique"/>
  </r>
  <r>
    <n v="11434"/>
    <s v="Married"/>
    <s v="Male"/>
    <n v="170000"/>
    <n v="5"/>
    <s v="Partial College"/>
    <s v="Professional"/>
    <s v="Yes"/>
    <n v="0"/>
    <s v="0-1 Miles"/>
    <s v="Europe"/>
    <n v="55"/>
    <s v="Middle Age"/>
    <s v="No"/>
    <x v="0"/>
    <n v="30"/>
    <s v="Unique"/>
  </r>
  <r>
    <n v="25323"/>
    <s v="Married"/>
    <s v="Male"/>
    <n v="40000"/>
    <n v="2"/>
    <s v="Partial College"/>
    <s v="Clerical"/>
    <s v="Yes"/>
    <n v="1"/>
    <s v="1-2 Miles"/>
    <s v="Europe"/>
    <n v="35"/>
    <s v="Middle Age"/>
    <s v="Yes"/>
    <x v="1"/>
    <n v="30"/>
    <s v="Unique"/>
  </r>
  <r>
    <n v="23542"/>
    <s v="Single"/>
    <s v="Male"/>
    <n v="60000"/>
    <n v="1"/>
    <s v="Partial College"/>
    <s v="Skilled Manual"/>
    <s v="No"/>
    <n v="1"/>
    <s v="0-1 Miles"/>
    <s v="Pacific"/>
    <n v="45"/>
    <s v="Middle Age"/>
    <s v="Yes"/>
    <x v="1"/>
    <n v="30"/>
    <s v="Unique"/>
  </r>
  <r>
    <n v="20870"/>
    <s v="Single"/>
    <s v="Female"/>
    <n v="10000"/>
    <n v="2"/>
    <s v="High School"/>
    <s v="Manual"/>
    <s v="Yes"/>
    <n v="1"/>
    <s v="0-1 Miles"/>
    <s v="Europe"/>
    <n v="38"/>
    <s v="Middle Age"/>
    <s v="Yes"/>
    <x v="1"/>
    <n v="30"/>
    <s v="Unique"/>
  </r>
  <r>
    <n v="23316"/>
    <s v="Single"/>
    <s v="Male"/>
    <n v="30000"/>
    <n v="3"/>
    <s v="Partial College"/>
    <s v="Clerical"/>
    <s v="No"/>
    <n v="2"/>
    <s v="1-2 Miles"/>
    <s v="Pacific"/>
    <n v="59"/>
    <s v="Middle Age"/>
    <s v="Yes"/>
    <x v="2"/>
    <n v="30"/>
    <s v="Unique"/>
  </r>
  <r>
    <n v="12610"/>
    <s v="Married"/>
    <s v="Female"/>
    <n v="30000"/>
    <n v="1"/>
    <s v="Bachelors"/>
    <s v="Clerical"/>
    <s v="Yes"/>
    <n v="0"/>
    <s v="0-1 Miles"/>
    <s v="Europe"/>
    <n v="47"/>
    <s v="Middle Age"/>
    <s v="No"/>
    <x v="0"/>
    <n v="30"/>
    <s v="Unique"/>
  </r>
  <r>
    <n v="27183"/>
    <s v="Single"/>
    <s v="Male"/>
    <n v="40000"/>
    <n v="2"/>
    <s v="Partial College"/>
    <s v="Clerical"/>
    <s v="Yes"/>
    <n v="1"/>
    <s v="1-2 Miles"/>
    <s v="Europe"/>
    <n v="35"/>
    <s v="Middle Age"/>
    <s v="Yes"/>
    <x v="1"/>
    <n v="30"/>
    <s v="Unique"/>
  </r>
  <r>
    <n v="25940"/>
    <s v="Single"/>
    <s v="Male"/>
    <n v="20000"/>
    <n v="2"/>
    <s v="Partial High School"/>
    <s v="Clerical"/>
    <s v="Yes"/>
    <n v="2"/>
    <s v="5-10 Miles"/>
    <s v="Pacific"/>
    <n v="55"/>
    <s v="Middle Age"/>
    <s v="Yes"/>
    <x v="2"/>
    <n v="30"/>
    <s v="Unique"/>
  </r>
  <r>
    <n v="25598"/>
    <s v="Married"/>
    <s v="Female"/>
    <n v="40000"/>
    <n v="0"/>
    <s v="Graduate Degree"/>
    <s v="Clerical"/>
    <s v="Yes"/>
    <n v="0"/>
    <s v="0-1 Miles"/>
    <s v="Europe"/>
    <n v="36"/>
    <s v="Middle Age"/>
    <s v="Yes"/>
    <x v="0"/>
    <n v="30"/>
    <s v="Unique"/>
  </r>
  <r>
    <n v="21564"/>
    <s v="Single"/>
    <s v="Female"/>
    <n v="80000"/>
    <n v="0"/>
    <s v="Bachelors"/>
    <s v="Professional"/>
    <s v="Yes"/>
    <n v="4"/>
    <s v="10+ Miles"/>
    <s v="Pacific"/>
    <n v="35"/>
    <s v="Middle Age"/>
    <s v="No"/>
    <x v="2"/>
    <n v="30"/>
    <s v="Unique"/>
  </r>
  <r>
    <n v="19193"/>
    <s v="Single"/>
    <s v="Male"/>
    <n v="40000"/>
    <n v="2"/>
    <s v="Partial College"/>
    <s v="Clerical"/>
    <s v="Yes"/>
    <n v="0"/>
    <s v="1-2 Miles"/>
    <s v="Europe"/>
    <n v="35"/>
    <s v="Middle Age"/>
    <s v="Yes"/>
    <x v="0"/>
    <n v="30"/>
    <s v="Unique"/>
  </r>
  <r>
    <n v="26412"/>
    <s v="Married"/>
    <s v="Female"/>
    <n v="80000"/>
    <n v="5"/>
    <s v="High School"/>
    <s v="Management"/>
    <s v="No"/>
    <n v="3"/>
    <s v="5-10 Miles"/>
    <s v="Europe"/>
    <n v="56"/>
    <s v="Middle Age"/>
    <s v="No"/>
    <x v="2"/>
    <n v="30"/>
    <s v="Unique"/>
  </r>
  <r>
    <n v="27184"/>
    <s v="Single"/>
    <s v="Male"/>
    <n v="40000"/>
    <n v="2"/>
    <s v="Partial College"/>
    <s v="Clerical"/>
    <s v="No"/>
    <n v="1"/>
    <s v="0-1 Miles"/>
    <s v="Europe"/>
    <n v="34"/>
    <s v="Middle Age"/>
    <s v="No"/>
    <x v="1"/>
    <n v="30"/>
    <s v="Unique"/>
  </r>
  <r>
    <n v="12590"/>
    <s v="Single"/>
    <s v="Male"/>
    <n v="30000"/>
    <n v="1"/>
    <s v="Bachelors"/>
    <s v="Clerical"/>
    <s v="Yes"/>
    <n v="0"/>
    <s v="0-1 Miles"/>
    <s v="Europe"/>
    <n v="63"/>
    <s v="Old"/>
    <s v="No"/>
    <x v="0"/>
    <n v="10"/>
    <s v="Unique"/>
  </r>
  <r>
    <n v="17841"/>
    <s v="Single"/>
    <s v="Male"/>
    <n v="30000"/>
    <n v="0"/>
    <s v="Partial College"/>
    <s v="Clerical"/>
    <s v="No"/>
    <n v="1"/>
    <s v="0-1 Miles"/>
    <s v="Europe"/>
    <n v="29"/>
    <s v="Young Age"/>
    <s v="Yes"/>
    <x v="1"/>
    <n v="20"/>
    <s v="Unique"/>
  </r>
  <r>
    <n v="18283"/>
    <s v="Single"/>
    <s v="Female"/>
    <n v="100000"/>
    <n v="0"/>
    <s v="Bachelors"/>
    <s v="Professional"/>
    <s v="No"/>
    <n v="1"/>
    <s v="5-10 Miles"/>
    <s v="Pacific"/>
    <n v="40"/>
    <s v="Middle Age"/>
    <s v="No"/>
    <x v="1"/>
    <n v="30"/>
    <s v="Unique"/>
  </r>
  <r>
    <n v="18299"/>
    <s v="Married"/>
    <s v="Male"/>
    <n v="70000"/>
    <n v="5"/>
    <s v="Partial College"/>
    <s v="Skilled Manual"/>
    <s v="Yes"/>
    <n v="2"/>
    <s v="5-10 Miles"/>
    <s v="Pacific"/>
    <n v="44"/>
    <s v="Middle Age"/>
    <s v="No"/>
    <x v="2"/>
    <n v="30"/>
    <s v="Unique"/>
  </r>
  <r>
    <n v="16466"/>
    <s v="Single"/>
    <s v="Female"/>
    <n v="20000"/>
    <n v="0"/>
    <s v="Partial High School"/>
    <s v="Manual"/>
    <s v="No"/>
    <n v="2"/>
    <s v="0-1 Miles"/>
    <s v="Europe"/>
    <n v="32"/>
    <s v="Middle Age"/>
    <s v="Yes"/>
    <x v="2"/>
    <n v="30"/>
    <s v="Unique"/>
  </r>
  <r>
    <n v="19273"/>
    <s v="Married"/>
    <s v="Female"/>
    <n v="20000"/>
    <n v="2"/>
    <s v="Partial College"/>
    <s v="Manual"/>
    <s v="Yes"/>
    <n v="0"/>
    <s v="0-1 Miles"/>
    <s v="Europe"/>
    <n v="63"/>
    <s v="Old"/>
    <s v="No"/>
    <x v="0"/>
    <n v="10"/>
    <s v="Unique"/>
  </r>
  <r>
    <n v="22400"/>
    <s v="Married"/>
    <s v="Male"/>
    <n v="10000"/>
    <n v="0"/>
    <s v="Partial College"/>
    <s v="Manual"/>
    <s v="No"/>
    <n v="1"/>
    <s v="0-1 Miles"/>
    <s v="Pacific"/>
    <n v="26"/>
    <s v="Young Age"/>
    <s v="Yes"/>
    <x v="1"/>
    <n v="20"/>
    <s v="Unique"/>
  </r>
  <r>
    <n v="20942"/>
    <s v="Single"/>
    <s v="Female"/>
    <n v="20000"/>
    <n v="0"/>
    <s v="High School"/>
    <s v="Manual"/>
    <s v="No"/>
    <n v="1"/>
    <s v="5-10 Miles"/>
    <s v="Europe"/>
    <n v="31"/>
    <s v="Middle Age"/>
    <s v="No"/>
    <x v="1"/>
    <n v="30"/>
    <s v="Unique"/>
  </r>
  <r>
    <n v="18484"/>
    <s v="Single"/>
    <s v="Male"/>
    <n v="80000"/>
    <n v="2"/>
    <s v="High School"/>
    <s v="Skilled Manual"/>
    <s v="No"/>
    <n v="2"/>
    <s v="1-2 Miles"/>
    <s v="Pacific"/>
    <n v="50"/>
    <s v="Middle Age"/>
    <s v="Yes"/>
    <x v="2"/>
    <n v="30"/>
    <s v="Unique"/>
  </r>
  <r>
    <n v="12291"/>
    <s v="Single"/>
    <s v="Male"/>
    <n v="90000"/>
    <n v="5"/>
    <s v="Partial College"/>
    <s v="Professional"/>
    <s v="No"/>
    <n v="2"/>
    <s v="2-5 Miles"/>
    <s v="Europe"/>
    <n v="62"/>
    <s v="Old"/>
    <s v="Yes"/>
    <x v="2"/>
    <n v="10"/>
    <s v="Unique"/>
  </r>
  <r>
    <n v="28380"/>
    <s v="Single"/>
    <s v="Female"/>
    <n v="10000"/>
    <n v="5"/>
    <s v="Partial High School"/>
    <s v="Manual"/>
    <s v="No"/>
    <n v="2"/>
    <s v="0-1 Miles"/>
    <s v="Europe"/>
    <n v="41"/>
    <s v="Middle Age"/>
    <s v="No"/>
    <x v="2"/>
    <n v="30"/>
    <s v="Unique"/>
  </r>
  <r>
    <n v="17891"/>
    <s v="Married"/>
    <s v="Female"/>
    <n v="10000"/>
    <n v="2"/>
    <s v="Partial College"/>
    <s v="Manual"/>
    <s v="Yes"/>
    <n v="1"/>
    <s v="0-1 Miles"/>
    <s v="Europe"/>
    <n v="50"/>
    <s v="Middle Age"/>
    <s v="Yes"/>
    <x v="1"/>
    <n v="30"/>
    <s v="Unique"/>
  </r>
  <r>
    <n v="27832"/>
    <s v="Single"/>
    <s v="Female"/>
    <n v="30000"/>
    <n v="0"/>
    <s v="Partial College"/>
    <s v="Clerical"/>
    <s v="No"/>
    <n v="1"/>
    <s v="2-5 Miles"/>
    <s v="Europe"/>
    <n v="30"/>
    <s v="Young Age"/>
    <s v="No"/>
    <x v="1"/>
    <n v="20"/>
    <s v="Unique"/>
  </r>
  <r>
    <n v="26863"/>
    <s v="Single"/>
    <s v="Male"/>
    <n v="20000"/>
    <n v="0"/>
    <s v="High School"/>
    <s v="Manual"/>
    <s v="No"/>
    <n v="1"/>
    <s v="2-5 Miles"/>
    <s v="Europe"/>
    <n v="28"/>
    <s v="Young Age"/>
    <s v="No"/>
    <x v="1"/>
    <n v="20"/>
    <s v="Unique"/>
  </r>
  <r>
    <n v="16259"/>
    <s v="Single"/>
    <s v="Female"/>
    <n v="10000"/>
    <n v="4"/>
    <s v="Partial High School"/>
    <s v="Manual"/>
    <s v="Yes"/>
    <n v="2"/>
    <s v="0-1 Miles"/>
    <s v="Europe"/>
    <n v="40"/>
    <s v="Middle Age"/>
    <s v="Yes"/>
    <x v="2"/>
    <n v="30"/>
    <s v="Unique"/>
  </r>
  <r>
    <n v="27803"/>
    <s v="Single"/>
    <s v="Female"/>
    <n v="30000"/>
    <n v="2"/>
    <s v="Partial College"/>
    <s v="Clerical"/>
    <s v="No"/>
    <n v="0"/>
    <s v="0-1 Miles"/>
    <s v="Europe"/>
    <n v="43"/>
    <s v="Middle Age"/>
    <s v="No"/>
    <x v="0"/>
    <n v="30"/>
    <s v="Unique"/>
  </r>
  <r>
    <n v="14347"/>
    <s v="Single"/>
    <s v="Female"/>
    <n v="40000"/>
    <n v="2"/>
    <s v="Bachelors"/>
    <s v="Management"/>
    <s v="Yes"/>
    <n v="2"/>
    <s v="5-10 Miles"/>
    <s v="Pacific"/>
    <n v="65"/>
    <s v="Old"/>
    <s v="Yes"/>
    <x v="2"/>
    <n v="10"/>
    <s v="Unique"/>
  </r>
  <r>
    <n v="17703"/>
    <s v="Married"/>
    <s v="Female"/>
    <n v="10000"/>
    <n v="1"/>
    <s v="Graduate Degree"/>
    <s v="Manual"/>
    <s v="Yes"/>
    <n v="0"/>
    <s v="0-1 Miles"/>
    <s v="Europe"/>
    <n v="40"/>
    <s v="Middle Age"/>
    <s v="No"/>
    <x v="0"/>
    <n v="30"/>
    <s v="Unique"/>
  </r>
  <r>
    <n v="17185"/>
    <s v="Married"/>
    <s v="Female"/>
    <n v="170000"/>
    <n v="4"/>
    <s v="Partial College"/>
    <s v="Professional"/>
    <s v="No"/>
    <n v="3"/>
    <s v="5-10 Miles"/>
    <s v="Europe"/>
    <n v="48"/>
    <s v="Middle Age"/>
    <s v="Yes"/>
    <x v="2"/>
    <n v="30"/>
    <s v="Unique"/>
  </r>
  <r>
    <n v="29380"/>
    <s v="Married"/>
    <s v="Female"/>
    <n v="20000"/>
    <n v="3"/>
    <s v="High School"/>
    <s v="Manual"/>
    <s v="Yes"/>
    <n v="0"/>
    <s v="0-1 Miles"/>
    <s v="Europe"/>
    <n v="41"/>
    <s v="Middle Age"/>
    <s v="Yes"/>
    <x v="0"/>
    <n v="30"/>
    <s v="Unique"/>
  </r>
  <r>
    <n v="23986"/>
    <s v="Married"/>
    <s v="Female"/>
    <n v="20000"/>
    <n v="1"/>
    <s v="Bachelors"/>
    <s v="Clerical"/>
    <s v="Yes"/>
    <n v="0"/>
    <s v="0-1 Miles"/>
    <s v="Europe"/>
    <n v="66"/>
    <s v="Old"/>
    <s v="Yes"/>
    <x v="0"/>
    <n v="10"/>
    <s v="Unique"/>
  </r>
  <r>
    <n v="24466"/>
    <s v="Married"/>
    <s v="Female"/>
    <n v="60000"/>
    <n v="1"/>
    <s v="Partial College"/>
    <s v="Skilled Manual"/>
    <s v="Yes"/>
    <n v="1"/>
    <s v="5-10 Miles"/>
    <s v="Pacific"/>
    <n v="46"/>
    <s v="Middle Age"/>
    <s v="Yes"/>
    <x v="1"/>
    <n v="30"/>
    <s v="Unique"/>
  </r>
  <r>
    <n v="29097"/>
    <s v="Single"/>
    <s v="Female"/>
    <n v="40000"/>
    <n v="2"/>
    <s v="Partial College"/>
    <s v="Skilled Manual"/>
    <s v="Yes"/>
    <n v="2"/>
    <s v="5-10 Miles"/>
    <s v="Pacific"/>
    <n v="52"/>
    <s v="Middle Age"/>
    <s v="Yes"/>
    <x v="2"/>
    <n v="30"/>
    <s v="Unique"/>
  </r>
  <r>
    <n v="19487"/>
    <s v="Married"/>
    <s v="Male"/>
    <n v="30000"/>
    <n v="2"/>
    <s v="Partial College"/>
    <s v="Clerical"/>
    <s v="No"/>
    <n v="2"/>
    <s v="0-1 Miles"/>
    <s v="Europe"/>
    <n v="42"/>
    <s v="Middle Age"/>
    <s v="No"/>
    <x v="2"/>
    <n v="30"/>
    <s v="Unique"/>
  </r>
  <r>
    <n v="14939"/>
    <s v="Single"/>
    <s v="Male"/>
    <n v="40000"/>
    <n v="0"/>
    <s v="Bachelors"/>
    <s v="Clerical"/>
    <s v="Yes"/>
    <n v="0"/>
    <s v="0-1 Miles"/>
    <s v="Europe"/>
    <n v="39"/>
    <s v="Middle Age"/>
    <s v="Yes"/>
    <x v="0"/>
    <n v="30"/>
    <s v="Unique"/>
  </r>
  <r>
    <n v="13826"/>
    <s v="Single"/>
    <s v="Female"/>
    <n v="30000"/>
    <n v="0"/>
    <s v="Partial College"/>
    <s v="Clerical"/>
    <s v="No"/>
    <n v="1"/>
    <s v="0-1 Miles"/>
    <s v="Europe"/>
    <n v="28"/>
    <s v="Young Age"/>
    <s v="No"/>
    <x v="1"/>
    <n v="20"/>
    <s v="Unique"/>
  </r>
  <r>
    <n v="20619"/>
    <s v="Single"/>
    <s v="Male"/>
    <n v="80000"/>
    <n v="0"/>
    <s v="Bachelors"/>
    <s v="Professional"/>
    <s v="No"/>
    <n v="4"/>
    <s v="10+ Miles"/>
    <s v="Pacific"/>
    <n v="35"/>
    <s v="Middle Age"/>
    <s v="No"/>
    <x v="2"/>
    <n v="30"/>
    <s v="Unique"/>
  </r>
  <r>
    <n v="12558"/>
    <s v="Married"/>
    <s v="Female"/>
    <n v="20000"/>
    <n v="1"/>
    <s v="Bachelors"/>
    <s v="Clerical"/>
    <s v="Yes"/>
    <n v="0"/>
    <s v="0-1 Miles"/>
    <s v="Europe"/>
    <n v="65"/>
    <s v="Old"/>
    <s v="No"/>
    <x v="0"/>
    <n v="10"/>
    <s v="Unique"/>
  </r>
  <r>
    <n v="24871"/>
    <s v="Single"/>
    <s v="Female"/>
    <n v="90000"/>
    <n v="4"/>
    <s v="High School"/>
    <s v="Management"/>
    <s v="No"/>
    <n v="3"/>
    <s v="5-10 Miles"/>
    <s v="Europe"/>
    <n v="56"/>
    <s v="Middle Age"/>
    <s v="No"/>
    <x v="2"/>
    <n v="30"/>
    <s v="Unique"/>
  </r>
  <r>
    <n v="17319"/>
    <s v="Single"/>
    <s v="Female"/>
    <n v="70000"/>
    <n v="0"/>
    <s v="Bachelors"/>
    <s v="Professional"/>
    <s v="No"/>
    <n v="1"/>
    <s v="5-10 Miles"/>
    <s v="Pacific"/>
    <n v="42"/>
    <s v="Middle Age"/>
    <s v="No"/>
    <x v="1"/>
    <n v="30"/>
    <s v="Unique"/>
  </r>
  <r>
    <n v="28906"/>
    <s v="Married"/>
    <s v="Male"/>
    <n v="80000"/>
    <n v="4"/>
    <s v="High School"/>
    <s v="Professional"/>
    <s v="Yes"/>
    <n v="2"/>
    <s v="10+ Miles"/>
    <s v="Europe"/>
    <n v="54"/>
    <s v="Middle Age"/>
    <s v="No"/>
    <x v="2"/>
    <n v="30"/>
    <s v="Unique"/>
  </r>
  <r>
    <n v="12808"/>
    <s v="Married"/>
    <s v="Male"/>
    <n v="40000"/>
    <n v="0"/>
    <s v="Bachelors"/>
    <s v="Clerical"/>
    <s v="Yes"/>
    <n v="0"/>
    <s v="0-1 Miles"/>
    <s v="Europe"/>
    <n v="38"/>
    <s v="Middle Age"/>
    <s v="Yes"/>
    <x v="0"/>
    <n v="30"/>
    <s v="Unique"/>
  </r>
  <r>
    <n v="20567"/>
    <s v="Married"/>
    <s v="Male"/>
    <n v="130000"/>
    <n v="4"/>
    <s v="Partial College"/>
    <s v="Professional"/>
    <s v="No"/>
    <n v="4"/>
    <s v="5-10 Miles"/>
    <s v="Europe"/>
    <n v="61"/>
    <s v="Old"/>
    <s v="Yes"/>
    <x v="2"/>
    <n v="10"/>
    <s v="Unique"/>
  </r>
  <r>
    <n v="25502"/>
    <s v="Married"/>
    <s v="Female"/>
    <n v="40000"/>
    <n v="1"/>
    <s v="Bachelors"/>
    <s v="Skilled Manual"/>
    <s v="Yes"/>
    <n v="0"/>
    <s v="0-1 Miles"/>
    <s v="Europe"/>
    <n v="43"/>
    <s v="Middle Age"/>
    <s v="Yes"/>
    <x v="0"/>
    <n v="30"/>
    <s v="Unique"/>
  </r>
  <r>
    <n v="15580"/>
    <s v="Married"/>
    <s v="Male"/>
    <n v="60000"/>
    <n v="2"/>
    <s v="Bachelors"/>
    <s v="Professional"/>
    <s v="Yes"/>
    <n v="1"/>
    <s v="2-5 Miles"/>
    <s v="Pacific"/>
    <n v="38"/>
    <s v="Middle Age"/>
    <s v="Yes"/>
    <x v="1"/>
    <n v="30"/>
    <s v="Unique"/>
  </r>
  <r>
    <n v="24185"/>
    <s v="Single"/>
    <s v="Female"/>
    <n v="10000"/>
    <n v="1"/>
    <s v="High School"/>
    <s v="Manual"/>
    <s v="No"/>
    <n v="1"/>
    <s v="1-2 Miles"/>
    <s v="Europe"/>
    <n v="45"/>
    <s v="Middle Age"/>
    <s v="No"/>
    <x v="1"/>
    <n v="30"/>
    <s v="Unique"/>
  </r>
  <r>
    <n v="19291"/>
    <s v="Single"/>
    <s v="Female"/>
    <n v="10000"/>
    <n v="2"/>
    <s v="High School"/>
    <s v="Manual"/>
    <s v="Yes"/>
    <n v="0"/>
    <s v="0-1 Miles"/>
    <s v="Europe"/>
    <n v="35"/>
    <s v="Middle Age"/>
    <s v="No"/>
    <x v="0"/>
    <n v="30"/>
    <s v="Unique"/>
  </r>
  <r>
    <n v="16713"/>
    <s v="Married"/>
    <s v="Male"/>
    <n v="40000"/>
    <n v="2"/>
    <s v="Bachelors"/>
    <s v="Management"/>
    <s v="Yes"/>
    <n v="1"/>
    <s v="0-1 Miles"/>
    <s v="Pacific"/>
    <n v="52"/>
    <s v="Middle Age"/>
    <s v="Yes"/>
    <x v="1"/>
    <n v="30"/>
    <s v="Unique"/>
  </r>
  <r>
    <n v="16185"/>
    <s v="Single"/>
    <s v="Male"/>
    <n v="60000"/>
    <n v="4"/>
    <s v="Bachelors"/>
    <s v="Professional"/>
    <s v="Yes"/>
    <n v="3"/>
    <s v="10+ Miles"/>
    <s v="Pacific"/>
    <n v="41"/>
    <s v="Middle Age"/>
    <s v="No"/>
    <x v="2"/>
    <n v="30"/>
    <s v="Unique"/>
  </r>
  <r>
    <n v="14927"/>
    <s v="Married"/>
    <s v="Female"/>
    <n v="30000"/>
    <n v="1"/>
    <s v="Bachelors"/>
    <s v="Clerical"/>
    <s v="Yes"/>
    <n v="0"/>
    <s v="0-1 Miles"/>
    <s v="Europe"/>
    <n v="37"/>
    <s v="Middle Age"/>
    <s v="Yes"/>
    <x v="0"/>
    <n v="30"/>
    <s v="Unique"/>
  </r>
  <r>
    <n v="29337"/>
    <s v="Single"/>
    <s v="Male"/>
    <n v="30000"/>
    <n v="2"/>
    <s v="Partial College"/>
    <s v="Clerical"/>
    <s v="Yes"/>
    <n v="2"/>
    <s v="5-10 Miles"/>
    <s v="Pacific"/>
    <n v="68"/>
    <s v="Old"/>
    <s v="No"/>
    <x v="2"/>
    <n v="10"/>
    <s v="Unique"/>
  </r>
  <r>
    <n v="29355"/>
    <s v="Married"/>
    <s v="Female"/>
    <n v="40000"/>
    <n v="0"/>
    <s v="Graduate Degree"/>
    <s v="Clerical"/>
    <s v="Yes"/>
    <n v="0"/>
    <s v="0-1 Miles"/>
    <s v="Europe"/>
    <n v="37"/>
    <s v="Middle Age"/>
    <s v="Yes"/>
    <x v="0"/>
    <n v="30"/>
    <s v="Unique"/>
  </r>
  <r>
    <n v="25303"/>
    <s v="Single"/>
    <s v="Male"/>
    <n v="30000"/>
    <n v="0"/>
    <s v="High School"/>
    <s v="Manual"/>
    <s v="Yes"/>
    <n v="1"/>
    <s v="2-5 Miles"/>
    <s v="Europe"/>
    <n v="33"/>
    <s v="Middle Age"/>
    <s v="Yes"/>
    <x v="1"/>
    <n v="30"/>
    <s v="Unique"/>
  </r>
  <r>
    <n v="14813"/>
    <s v="Single"/>
    <s v="Female"/>
    <n v="20000"/>
    <n v="4"/>
    <s v="High School"/>
    <s v="Manual"/>
    <s v="Yes"/>
    <n v="1"/>
    <s v="0-1 Miles"/>
    <s v="Europe"/>
    <n v="43"/>
    <s v="Middle Age"/>
    <s v="Yes"/>
    <x v="1"/>
    <n v="30"/>
    <s v="Unique"/>
  </r>
  <r>
    <n v="16438"/>
    <s v="Married"/>
    <s v="Female"/>
    <n v="10000"/>
    <n v="0"/>
    <s v="Partial High School"/>
    <s v="Manual"/>
    <s v="No"/>
    <n v="2"/>
    <s v="0-1 Miles"/>
    <s v="Europe"/>
    <n v="30"/>
    <s v="Young Age"/>
    <s v="No"/>
    <x v="2"/>
    <n v="20"/>
    <s v="Unique"/>
  </r>
  <r>
    <n v="14238"/>
    <s v="Married"/>
    <s v="Male"/>
    <n v="120000"/>
    <n v="0"/>
    <s v="Partial High School"/>
    <s v="Professional"/>
    <s v="Yes"/>
    <n v="4"/>
    <s v="10+ Miles"/>
    <s v="Pacific"/>
    <n v="36"/>
    <s v="Middle Age"/>
    <s v="Yes"/>
    <x v="2"/>
    <n v="30"/>
    <s v="Unique"/>
  </r>
  <r>
    <n v="16200"/>
    <s v="Single"/>
    <s v="Female"/>
    <n v="10000"/>
    <n v="0"/>
    <s v="Partial High School"/>
    <s v="Manual"/>
    <s v="No"/>
    <n v="2"/>
    <s v="0-1 Miles"/>
    <s v="Europe"/>
    <n v="35"/>
    <s v="Middle Age"/>
    <s v="No"/>
    <x v="2"/>
    <n v="30"/>
    <s v="Unique"/>
  </r>
  <r>
    <n v="24857"/>
    <s v="Married"/>
    <s v="Female"/>
    <n v="130000"/>
    <n v="3"/>
    <s v="High School"/>
    <s v="Professional"/>
    <s v="Yes"/>
    <n v="4"/>
    <s v="0-1 Miles"/>
    <s v="Europe"/>
    <n v="52"/>
    <s v="Middle Age"/>
    <s v="No"/>
    <x v="2"/>
    <n v="30"/>
    <s v="Unique"/>
  </r>
  <r>
    <n v="26956"/>
    <s v="Single"/>
    <s v="Female"/>
    <n v="20000"/>
    <n v="0"/>
    <s v="Partial College"/>
    <s v="Manual"/>
    <s v="No"/>
    <n v="1"/>
    <s v="2-5 Miles"/>
    <s v="Europe"/>
    <n v="36"/>
    <s v="Middle Age"/>
    <s v="Yes"/>
    <x v="1"/>
    <n v="30"/>
    <s v="Unique"/>
  </r>
  <r>
    <n v="14517"/>
    <s v="Married"/>
    <s v="Female"/>
    <n v="20000"/>
    <n v="3"/>
    <s v="High School"/>
    <s v="Skilled Manual"/>
    <s v="No"/>
    <n v="2"/>
    <s v="1-2 Miles"/>
    <s v="Pacific"/>
    <n v="62"/>
    <s v="Old"/>
    <s v="No"/>
    <x v="2"/>
    <n v="10"/>
    <s v="Unique"/>
  </r>
  <r>
    <n v="12678"/>
    <s v="Single"/>
    <s v="Female"/>
    <n v="130000"/>
    <n v="4"/>
    <s v="High School"/>
    <s v="Management"/>
    <s v="Yes"/>
    <n v="4"/>
    <s v="0-1 Miles"/>
    <s v="Pacific"/>
    <n v="31"/>
    <s v="Middle Age"/>
    <s v="No"/>
    <x v="2"/>
    <n v="30"/>
    <s v="Unique"/>
  </r>
  <r>
    <n v="16188"/>
    <s v="Single"/>
    <s v="Female"/>
    <n v="20000"/>
    <n v="0"/>
    <s v="Partial High School"/>
    <s v="Manual"/>
    <s v="No"/>
    <n v="2"/>
    <s v="1-2 Miles"/>
    <s v="Europe"/>
    <n v="26"/>
    <s v="Young Age"/>
    <s v="No"/>
    <x v="2"/>
    <n v="20"/>
    <s v="Unique"/>
  </r>
  <r>
    <n v="27969"/>
    <s v="Married"/>
    <s v="Male"/>
    <n v="80000"/>
    <n v="0"/>
    <s v="Bachelors"/>
    <s v="Professional"/>
    <s v="Yes"/>
    <n v="2"/>
    <s v="10+ Miles"/>
    <s v="Pacific"/>
    <n v="29"/>
    <s v="Young Age"/>
    <s v="Yes"/>
    <x v="2"/>
    <n v="20"/>
    <s v="Unique"/>
  </r>
  <r>
    <n v="15752"/>
    <s v="Married"/>
    <s v="Male"/>
    <n v="80000"/>
    <n v="2"/>
    <s v="High School"/>
    <s v="Skilled Manual"/>
    <s v="No"/>
    <n v="2"/>
    <s v="1-2 Miles"/>
    <s v="Pacific"/>
    <n v="50"/>
    <s v="Middle Age"/>
    <s v="Yes"/>
    <x v="2"/>
    <n v="30"/>
    <s v="Unique"/>
  </r>
  <r>
    <n v="27745"/>
    <s v="Single"/>
    <s v="Male"/>
    <n v="40000"/>
    <n v="2"/>
    <s v="Bachelors"/>
    <s v="Management"/>
    <s v="Yes"/>
    <n v="2"/>
    <s v="5-10 Miles"/>
    <s v="Pacific"/>
    <n v="63"/>
    <s v="Old"/>
    <s v="Yes"/>
    <x v="2"/>
    <n v="10"/>
    <s v="Unique"/>
  </r>
  <r>
    <n v="20828"/>
    <s v="Married"/>
    <s v="Female"/>
    <n v="30000"/>
    <n v="4"/>
    <s v="Graduate Degree"/>
    <s v="Clerical"/>
    <s v="Yes"/>
    <n v="0"/>
    <s v="0-1 Miles"/>
    <s v="Europe"/>
    <n v="45"/>
    <s v="Middle Age"/>
    <s v="Yes"/>
    <x v="0"/>
    <n v="30"/>
    <s v="Unique"/>
  </r>
  <r>
    <n v="19461"/>
    <s v="Single"/>
    <s v="Female"/>
    <n v="10000"/>
    <n v="4"/>
    <s v="Partial High School"/>
    <s v="Manual"/>
    <s v="Yes"/>
    <n v="2"/>
    <s v="0-1 Miles"/>
    <s v="Europe"/>
    <n v="40"/>
    <s v="Middle Age"/>
    <s v="No"/>
    <x v="2"/>
    <n v="30"/>
    <s v="Unique"/>
  </r>
  <r>
    <n v="26941"/>
    <s v="Married"/>
    <s v="Male"/>
    <n v="30000"/>
    <n v="0"/>
    <s v="Bachelors"/>
    <s v="Clerical"/>
    <s v="Yes"/>
    <n v="0"/>
    <s v="0-1 Miles"/>
    <s v="Europe"/>
    <n v="47"/>
    <s v="Middle Age"/>
    <s v="Yes"/>
    <x v="0"/>
    <n v="30"/>
    <s v="Unique"/>
  </r>
  <r>
    <n v="28412"/>
    <s v="Single"/>
    <s v="Male"/>
    <n v="20000"/>
    <n v="0"/>
    <s v="High School"/>
    <s v="Manual"/>
    <s v="No"/>
    <n v="1"/>
    <s v="2-5 Miles"/>
    <s v="Europe"/>
    <n v="29"/>
    <s v="Young Age"/>
    <s v="No"/>
    <x v="1"/>
    <n v="20"/>
    <s v="Unique"/>
  </r>
  <r>
    <n v="24485"/>
    <s v="Single"/>
    <s v="Male"/>
    <n v="40000"/>
    <n v="2"/>
    <s v="Bachelors"/>
    <s v="Management"/>
    <s v="No"/>
    <n v="1"/>
    <s v="5-10 Miles"/>
    <s v="Pacific"/>
    <n v="52"/>
    <s v="Middle Age"/>
    <s v="Yes"/>
    <x v="1"/>
    <n v="30"/>
    <s v="Unique"/>
  </r>
  <r>
    <n v="16514"/>
    <s v="Single"/>
    <s v="Male"/>
    <n v="10000"/>
    <n v="0"/>
    <s v="Partial College"/>
    <s v="Manual"/>
    <s v="Yes"/>
    <n v="1"/>
    <s v="1-2 Miles"/>
    <s v="Pacific"/>
    <n v="26"/>
    <s v="Young Age"/>
    <s v="Yes"/>
    <x v="1"/>
    <n v="20"/>
    <s v="Unique"/>
  </r>
  <r>
    <n v="17191"/>
    <s v="Single"/>
    <s v="Male"/>
    <n v="130000"/>
    <n v="3"/>
    <s v="Partial College"/>
    <s v="Professional"/>
    <s v="No"/>
    <n v="3"/>
    <s v="0-1 Miles"/>
    <s v="Europe"/>
    <n v="51"/>
    <s v="Middle Age"/>
    <s v="Yes"/>
    <x v="2"/>
    <n v="30"/>
    <s v="Unique"/>
  </r>
  <r>
    <n v="19608"/>
    <s v="Married"/>
    <s v="Male"/>
    <n v="80000"/>
    <n v="5"/>
    <s v="Bachelors"/>
    <s v="Professional"/>
    <s v="Yes"/>
    <n v="4"/>
    <s v="1-2 Miles"/>
    <s v="Pacific"/>
    <n v="40"/>
    <s v="Middle Age"/>
    <s v="No"/>
    <x v="2"/>
    <n v="30"/>
    <s v="Unique"/>
  </r>
  <r>
    <n v="24119"/>
    <s v="Single"/>
    <s v="Male"/>
    <n v="30000"/>
    <n v="0"/>
    <s v="Partial College"/>
    <s v="Clerical"/>
    <s v="No"/>
    <n v="1"/>
    <s v="2-5 Miles"/>
    <s v="Europe"/>
    <n v="29"/>
    <s v="Young Age"/>
    <s v="No"/>
    <x v="1"/>
    <n v="20"/>
    <s v="Unique"/>
  </r>
  <r>
    <n v="25458"/>
    <s v="Married"/>
    <s v="Male"/>
    <n v="20000"/>
    <n v="1"/>
    <s v="High School"/>
    <s v="Manual"/>
    <s v="No"/>
    <n v="1"/>
    <s v="1-2 Miles"/>
    <s v="Europe"/>
    <n v="40"/>
    <s v="Middle Age"/>
    <s v="Yes"/>
    <x v="1"/>
    <n v="30"/>
    <s v="Unique"/>
  </r>
  <r>
    <n v="26886"/>
    <s v="Single"/>
    <s v="Female"/>
    <n v="30000"/>
    <n v="0"/>
    <s v="Partial College"/>
    <s v="Clerical"/>
    <s v="No"/>
    <n v="1"/>
    <s v="0-1 Miles"/>
    <s v="Europe"/>
    <n v="29"/>
    <s v="Young Age"/>
    <s v="Yes"/>
    <x v="1"/>
    <n v="20"/>
    <s v="Unique"/>
  </r>
  <r>
    <n v="28436"/>
    <s v="Single"/>
    <s v="Male"/>
    <n v="30000"/>
    <n v="0"/>
    <s v="Partial College"/>
    <s v="Clerical"/>
    <s v="No"/>
    <n v="1"/>
    <s v="0-1 Miles"/>
    <s v="Europe"/>
    <n v="30"/>
    <s v="Young Age"/>
    <s v="Yes"/>
    <x v="1"/>
    <n v="20"/>
    <s v="Unique"/>
  </r>
  <r>
    <n v="19562"/>
    <s v="Single"/>
    <s v="Female"/>
    <n v="60000"/>
    <n v="2"/>
    <s v="Bachelors"/>
    <s v="Professional"/>
    <s v="Yes"/>
    <n v="1"/>
    <s v="2-5 Miles"/>
    <s v="Pacific"/>
    <n v="37"/>
    <s v="Middle Age"/>
    <s v="Yes"/>
    <x v="1"/>
    <n v="30"/>
    <s v="Unique"/>
  </r>
  <r>
    <n v="15608"/>
    <s v="Single"/>
    <s v="Female"/>
    <n v="30000"/>
    <n v="0"/>
    <s v="Partial College"/>
    <s v="Clerical"/>
    <s v="No"/>
    <n v="1"/>
    <s v="2-5 Miles"/>
    <s v="Europe"/>
    <n v="33"/>
    <s v="Middle Age"/>
    <s v="No"/>
    <x v="1"/>
    <n v="30"/>
    <s v="Unique"/>
  </r>
  <r>
    <n v="16487"/>
    <s v="Single"/>
    <s v="Female"/>
    <n v="30000"/>
    <n v="3"/>
    <s v="High School"/>
    <s v="Skilled Manual"/>
    <s v="Yes"/>
    <n v="2"/>
    <s v="5-10 Miles"/>
    <s v="Pacific"/>
    <n v="55"/>
    <s v="Middle Age"/>
    <s v="No"/>
    <x v="2"/>
    <n v="30"/>
    <s v="Unique"/>
  </r>
  <r>
    <n v="17197"/>
    <s v="Single"/>
    <s v="Female"/>
    <n v="90000"/>
    <n v="5"/>
    <s v="Partial College"/>
    <s v="Professional"/>
    <s v="Yes"/>
    <n v="2"/>
    <s v="10+ Miles"/>
    <s v="Europe"/>
    <n v="62"/>
    <s v="Old"/>
    <s v="No"/>
    <x v="2"/>
    <n v="10"/>
    <s v="Unique"/>
  </r>
  <r>
    <n v="12507"/>
    <s v="Married"/>
    <s v="Male"/>
    <n v="30000"/>
    <n v="1"/>
    <s v="Partial College"/>
    <s v="Clerical"/>
    <s v="Yes"/>
    <n v="1"/>
    <s v="0-1 Miles"/>
    <s v="Europe"/>
    <n v="43"/>
    <s v="Middle Age"/>
    <s v="No"/>
    <x v="1"/>
    <n v="30"/>
    <s v="Unique"/>
  </r>
  <r>
    <n v="23940"/>
    <s v="Married"/>
    <s v="Male"/>
    <n v="40000"/>
    <n v="1"/>
    <s v="Bachelors"/>
    <s v="Skilled Manual"/>
    <s v="Yes"/>
    <n v="1"/>
    <s v="0-1 Miles"/>
    <s v="Europe"/>
    <n v="44"/>
    <s v="Middle Age"/>
    <s v="Yes"/>
    <x v="1"/>
    <n v="30"/>
    <s v="Unique"/>
  </r>
  <r>
    <n v="19441"/>
    <s v="Married"/>
    <s v="Male"/>
    <n v="40000"/>
    <n v="0"/>
    <s v="Graduate Degree"/>
    <s v="Clerical"/>
    <s v="Yes"/>
    <n v="0"/>
    <s v="0-1 Miles"/>
    <s v="Europe"/>
    <n v="25"/>
    <s v="Young Age"/>
    <s v="Yes"/>
    <x v="0"/>
    <n v="20"/>
    <s v="Unique"/>
  </r>
  <r>
    <n v="26852"/>
    <s v="Married"/>
    <s v="Female"/>
    <n v="20000"/>
    <n v="3"/>
    <s v="High School"/>
    <s v="Manual"/>
    <s v="Yes"/>
    <n v="2"/>
    <s v="0-1 Miles"/>
    <s v="Europe"/>
    <n v="43"/>
    <s v="Middle Age"/>
    <s v="No"/>
    <x v="2"/>
    <n v="30"/>
    <s v="Unique"/>
  </r>
  <r>
    <n v="12274"/>
    <s v="Single"/>
    <s v="Male"/>
    <n v="10000"/>
    <n v="2"/>
    <s v="High School"/>
    <s v="Manual"/>
    <s v="Yes"/>
    <n v="0"/>
    <s v="0-1 Miles"/>
    <s v="Europe"/>
    <n v="35"/>
    <s v="Middle Age"/>
    <s v="No"/>
    <x v="0"/>
    <n v="30"/>
    <s v="Unique"/>
  </r>
  <r>
    <n v="20236"/>
    <s v="Single"/>
    <s v="Male"/>
    <n v="60000"/>
    <n v="3"/>
    <s v="Bachelors"/>
    <s v="Professional"/>
    <s v="No"/>
    <n v="2"/>
    <s v="0-1 Miles"/>
    <s v="Pacific"/>
    <n v="43"/>
    <s v="Middle Age"/>
    <s v="Yes"/>
    <x v="2"/>
    <n v="30"/>
    <s v="Unique"/>
  </r>
  <r>
    <n v="24149"/>
    <s v="Married"/>
    <s v="Male"/>
    <n v="10000"/>
    <n v="2"/>
    <s v="Partial College"/>
    <s v="Manual"/>
    <s v="Yes"/>
    <n v="0"/>
    <s v="1-2 Miles"/>
    <s v="Europe"/>
    <n v="49"/>
    <s v="Middle Age"/>
    <s v="No"/>
    <x v="0"/>
    <n v="30"/>
    <s v="Unique"/>
  </r>
  <r>
    <n v="26139"/>
    <s v="Single"/>
    <s v="Male"/>
    <n v="60000"/>
    <n v="1"/>
    <s v="Partial College"/>
    <s v="Skilled Manual"/>
    <s v="Yes"/>
    <n v="1"/>
    <s v="5-10 Miles"/>
    <s v="Pacific"/>
    <n v="45"/>
    <s v="Middle Age"/>
    <s v="No"/>
    <x v="1"/>
    <n v="30"/>
    <s v="Unique"/>
  </r>
  <r>
    <n v="18491"/>
    <s v="Single"/>
    <s v="Female"/>
    <n v="70000"/>
    <n v="2"/>
    <s v="High School"/>
    <s v="Professional"/>
    <s v="Yes"/>
    <n v="2"/>
    <s v="5-10 Miles"/>
    <s v="Pacific"/>
    <n v="49"/>
    <s v="Middle Age"/>
    <s v="Yes"/>
    <x v="2"/>
    <n v="30"/>
    <s v="Unique"/>
  </r>
  <r>
    <n v="22707"/>
    <s v="Single"/>
    <s v="Female"/>
    <n v="30000"/>
    <n v="0"/>
    <s v="Partial College"/>
    <s v="Clerical"/>
    <s v="No"/>
    <n v="1"/>
    <s v="2-5 Miles"/>
    <s v="Europe"/>
    <n v="30"/>
    <s v="Young Age"/>
    <s v="No"/>
    <x v="1"/>
    <n v="20"/>
    <s v="Unique"/>
  </r>
  <r>
    <n v="20430"/>
    <s v="Married"/>
    <s v="Male"/>
    <n v="70000"/>
    <n v="2"/>
    <s v="Partial College"/>
    <s v="Skilled Manual"/>
    <s v="Yes"/>
    <n v="2"/>
    <s v="5-10 Miles"/>
    <s v="Pacific"/>
    <n v="52"/>
    <s v="Middle Age"/>
    <s v="Yes"/>
    <x v="2"/>
    <n v="30"/>
    <s v="Unique"/>
  </r>
  <r>
    <n v="27494"/>
    <s v="Single"/>
    <s v="Female"/>
    <n v="40000"/>
    <n v="2"/>
    <s v="Partial College"/>
    <s v="Skilled Manual"/>
    <s v="No"/>
    <n v="2"/>
    <s v="1-2 Miles"/>
    <s v="Pacific"/>
    <n v="53"/>
    <s v="Middle Age"/>
    <s v="Yes"/>
    <x v="2"/>
    <n v="30"/>
    <s v="Unique"/>
  </r>
  <r>
    <n v="26829"/>
    <s v="Married"/>
    <s v="Female"/>
    <n v="40000"/>
    <n v="0"/>
    <s v="Bachelors"/>
    <s v="Clerical"/>
    <s v="Yes"/>
    <n v="0"/>
    <s v="0-1 Miles"/>
    <s v="Europe"/>
    <n v="38"/>
    <s v="Middle Age"/>
    <s v="Yes"/>
    <x v="0"/>
    <n v="30"/>
    <s v="Unique"/>
  </r>
  <r>
    <n v="28395"/>
    <s v="Single"/>
    <s v="Male"/>
    <n v="40000"/>
    <n v="0"/>
    <s v="Bachelors"/>
    <s v="Professional"/>
    <s v="No"/>
    <n v="0"/>
    <s v="0-1 Miles"/>
    <s v="Europe"/>
    <n v="39"/>
    <s v="Middle Age"/>
    <s v="Yes"/>
    <x v="0"/>
    <n v="30"/>
    <s v="Unique"/>
  </r>
  <r>
    <n v="21006"/>
    <s v="Single"/>
    <s v="Female"/>
    <n v="30000"/>
    <n v="1"/>
    <s v="Partial College"/>
    <s v="Manual"/>
    <s v="No"/>
    <n v="0"/>
    <s v="0-1 Miles"/>
    <s v="Europe"/>
    <n v="46"/>
    <s v="Middle Age"/>
    <s v="Yes"/>
    <x v="0"/>
    <n v="30"/>
    <s v="Unique"/>
  </r>
  <r>
    <n v="14682"/>
    <s v="Single"/>
    <s v="Female"/>
    <n v="70000"/>
    <n v="0"/>
    <s v="Bachelors"/>
    <s v="Professional"/>
    <s v="No"/>
    <n v="1"/>
    <s v="5-10 Miles"/>
    <s v="Pacific"/>
    <n v="38"/>
    <s v="Middle Age"/>
    <s v="No"/>
    <x v="1"/>
    <n v="30"/>
    <s v="Unique"/>
  </r>
  <r>
    <n v="17650"/>
    <s v="Single"/>
    <s v="Female"/>
    <n v="40000"/>
    <n v="2"/>
    <s v="Partial College"/>
    <s v="Clerical"/>
    <s v="Yes"/>
    <n v="2"/>
    <s v="1-2 Miles"/>
    <s v="Europe"/>
    <n v="35"/>
    <s v="Middle Age"/>
    <s v="No"/>
    <x v="2"/>
    <n v="30"/>
    <s v="Unique"/>
  </r>
  <r>
    <n v="29191"/>
    <s v="Single"/>
    <s v="Female"/>
    <n v="130000"/>
    <n v="1"/>
    <s v="Graduate Degree"/>
    <s v="Management"/>
    <s v="No"/>
    <n v="1"/>
    <s v="0-1 Miles"/>
    <s v="Pacific"/>
    <n v="36"/>
    <s v="Middle Age"/>
    <s v="Yes"/>
    <x v="1"/>
    <n v="30"/>
    <s v="Unique"/>
  </r>
  <r>
    <n v="15030"/>
    <s v="Married"/>
    <s v="Male"/>
    <n v="20000"/>
    <n v="0"/>
    <s v="Bachelors"/>
    <s v="Clerical"/>
    <s v="Yes"/>
    <n v="0"/>
    <s v="0-1 Miles"/>
    <s v="Pacific"/>
    <n v="26"/>
    <s v="Young Age"/>
    <s v="Yes"/>
    <x v="0"/>
    <n v="20"/>
    <s v="Unique"/>
  </r>
  <r>
    <n v="24140"/>
    <s v="Single"/>
    <s v="Male"/>
    <n v="10000"/>
    <n v="0"/>
    <s v="Graduate Degree"/>
    <s v="Manual"/>
    <s v="No"/>
    <n v="0"/>
    <s v="0-1 Miles"/>
    <s v="Europe"/>
    <n v="30"/>
    <s v="Young Age"/>
    <s v="Yes"/>
    <x v="0"/>
    <n v="20"/>
    <s v="Unique"/>
  </r>
  <r>
    <n v="22496"/>
    <s v="Married"/>
    <s v="Female"/>
    <n v="30000"/>
    <n v="1"/>
    <s v="Bachelors"/>
    <s v="Skilled Manual"/>
    <s v="Yes"/>
    <n v="2"/>
    <s v="0-1 Miles"/>
    <s v="Europe"/>
    <n v="42"/>
    <s v="Middle Age"/>
    <s v="No"/>
    <x v="2"/>
    <n v="30"/>
    <s v="Unique"/>
  </r>
  <r>
    <n v="24065"/>
    <s v="Single"/>
    <s v="Female"/>
    <n v="20000"/>
    <n v="0"/>
    <s v="High School"/>
    <s v="Manual"/>
    <s v="Yes"/>
    <n v="0"/>
    <s v="0-1 Miles"/>
    <s v="Europe"/>
    <n v="40"/>
    <s v="Middle Age"/>
    <s v="Yes"/>
    <x v="0"/>
    <n v="30"/>
    <s v="Unique"/>
  </r>
  <r>
    <n v="19914"/>
    <s v="Married"/>
    <s v="Male"/>
    <n v="80000"/>
    <n v="5"/>
    <s v="Bachelors"/>
    <s v="Management"/>
    <s v="Yes"/>
    <n v="2"/>
    <s v="2-5 Miles"/>
    <s v="Europe"/>
    <n v="62"/>
    <s v="Old"/>
    <s v="No"/>
    <x v="2"/>
    <n v="10"/>
    <s v="Unique"/>
  </r>
  <r>
    <n v="12871"/>
    <s v="Single"/>
    <s v="Female"/>
    <n v="30000"/>
    <n v="0"/>
    <s v="Partial College"/>
    <s v="Clerical"/>
    <s v="No"/>
    <n v="1"/>
    <s v="2-5 Miles"/>
    <s v="Europe"/>
    <n v="29"/>
    <s v="Young Age"/>
    <s v="No"/>
    <x v="1"/>
    <n v="20"/>
    <s v="Unique"/>
  </r>
  <r>
    <n v="22988"/>
    <s v="Married"/>
    <s v="Female"/>
    <n v="40000"/>
    <n v="2"/>
    <s v="Bachelors"/>
    <s v="Management"/>
    <s v="Yes"/>
    <n v="2"/>
    <s v="5-10 Miles"/>
    <s v="Pacific"/>
    <n v="66"/>
    <s v="Old"/>
    <s v="Yes"/>
    <x v="2"/>
    <n v="10"/>
    <s v="Unique"/>
  </r>
  <r>
    <n v="15922"/>
    <s v="Married"/>
    <s v="Male"/>
    <n v="150000"/>
    <n v="2"/>
    <s v="High School"/>
    <s v="Professional"/>
    <s v="Yes"/>
    <n v="4"/>
    <s v="0-1 Miles"/>
    <s v="Europe"/>
    <n v="48"/>
    <s v="Middle Age"/>
    <s v="No"/>
    <x v="2"/>
    <n v="30"/>
    <s v="Unique"/>
  </r>
  <r>
    <n v="12344"/>
    <s v="Single"/>
    <s v="Female"/>
    <n v="80000"/>
    <n v="0"/>
    <s v="Bachelors"/>
    <s v="Professional"/>
    <s v="No"/>
    <n v="3"/>
    <s v="10+ Miles"/>
    <s v="Pacific"/>
    <n v="31"/>
    <s v="Middle Age"/>
    <s v="No"/>
    <x v="2"/>
    <n v="30"/>
    <s v="Unique"/>
  </r>
  <r>
    <n v="23627"/>
    <s v="Single"/>
    <s v="Female"/>
    <n v="100000"/>
    <n v="3"/>
    <s v="Partial College"/>
    <s v="Management"/>
    <s v="No"/>
    <n v="4"/>
    <s v="5-10 Miles"/>
    <s v="Europe"/>
    <n v="56"/>
    <s v="Middle Age"/>
    <s v="No"/>
    <x v="2"/>
    <n v="30"/>
    <s v="Unique"/>
  </r>
  <r>
    <n v="27775"/>
    <s v="Single"/>
    <s v="Female"/>
    <n v="40000"/>
    <n v="0"/>
    <s v="Bachelors"/>
    <s v="Clerical"/>
    <s v="No"/>
    <n v="0"/>
    <s v="0-1 Miles"/>
    <s v="Europe"/>
    <n v="38"/>
    <s v="Middle Age"/>
    <s v="Yes"/>
    <x v="0"/>
    <n v="30"/>
    <s v="Unique"/>
  </r>
  <r>
    <n v="29301"/>
    <s v="Married"/>
    <s v="Male"/>
    <n v="80000"/>
    <n v="5"/>
    <s v="Bachelors"/>
    <s v="Professional"/>
    <s v="Yes"/>
    <n v="4"/>
    <s v="1-2 Miles"/>
    <s v="Pacific"/>
    <n v="40"/>
    <s v="Middle Age"/>
    <s v="No"/>
    <x v="2"/>
    <n v="30"/>
    <s v="Unique"/>
  </r>
  <r>
    <n v="12716"/>
    <s v="Single"/>
    <s v="Male"/>
    <n v="30000"/>
    <n v="0"/>
    <s v="Partial College"/>
    <s v="Clerical"/>
    <s v="Yes"/>
    <n v="1"/>
    <s v="2-5 Miles"/>
    <s v="Europe"/>
    <n v="32"/>
    <s v="Middle Age"/>
    <s v="No"/>
    <x v="1"/>
    <n v="30"/>
    <s v="Unique"/>
  </r>
  <r>
    <n v="12472"/>
    <s v="Married"/>
    <s v="Male"/>
    <n v="30000"/>
    <n v="1"/>
    <s v="Bachelors"/>
    <s v="Clerical"/>
    <s v="Yes"/>
    <n v="1"/>
    <s v="2-5 Miles"/>
    <s v="Europe"/>
    <n v="39"/>
    <s v="Middle Age"/>
    <s v="No"/>
    <x v="1"/>
    <n v="30"/>
    <s v="Unique"/>
  </r>
  <r>
    <n v="20970"/>
    <s v="Single"/>
    <s v="Male"/>
    <n v="10000"/>
    <n v="2"/>
    <s v="Partial College"/>
    <s v="Manual"/>
    <s v="Yes"/>
    <n v="1"/>
    <s v="0-1 Miles"/>
    <s v="Europe"/>
    <n v="52"/>
    <s v="Middle Age"/>
    <s v="Yes"/>
    <x v="1"/>
    <n v="30"/>
    <s v="Unique"/>
  </r>
  <r>
    <n v="26818"/>
    <s v="Single"/>
    <s v="Male"/>
    <n v="10000"/>
    <n v="3"/>
    <s v="High School"/>
    <s v="Manual"/>
    <s v="Yes"/>
    <n v="1"/>
    <s v="0-1 Miles"/>
    <s v="Europe"/>
    <n v="39"/>
    <s v="Middle Age"/>
    <s v="Yes"/>
    <x v="1"/>
    <n v="30"/>
    <s v="Unique"/>
  </r>
  <r>
    <n v="12993"/>
    <s v="Married"/>
    <s v="Male"/>
    <n v="60000"/>
    <n v="2"/>
    <s v="Bachelors"/>
    <s v="Professional"/>
    <s v="Yes"/>
    <n v="1"/>
    <s v="2-5 Miles"/>
    <s v="Pacific"/>
    <n v="37"/>
    <s v="Middle Age"/>
    <s v="No"/>
    <x v="1"/>
    <n v="30"/>
    <s v="Unique"/>
  </r>
  <r>
    <n v="14192"/>
    <s v="Married"/>
    <s v="Male"/>
    <n v="90000"/>
    <n v="4"/>
    <s v="High School"/>
    <s v="Management"/>
    <s v="Yes"/>
    <n v="3"/>
    <s v="5-10 Miles"/>
    <s v="Europe"/>
    <n v="56"/>
    <s v="Middle Age"/>
    <s v="Yes"/>
    <x v="2"/>
    <n v="30"/>
    <s v="Unique"/>
  </r>
  <r>
    <n v="19477"/>
    <s v="Married"/>
    <s v="Male"/>
    <n v="40000"/>
    <n v="0"/>
    <s v="Bachelors"/>
    <s v="Professional"/>
    <s v="Yes"/>
    <n v="0"/>
    <s v="0-1 Miles"/>
    <s v="Europe"/>
    <n v="40"/>
    <s v="Middle Age"/>
    <s v="Yes"/>
    <x v="0"/>
    <n v="30"/>
    <s v="Unique"/>
  </r>
  <r>
    <n v="26796"/>
    <s v="Single"/>
    <s v="Male"/>
    <n v="40000"/>
    <n v="2"/>
    <s v="Bachelors"/>
    <s v="Management"/>
    <s v="Yes"/>
    <n v="2"/>
    <s v="5-10 Miles"/>
    <s v="Pacific"/>
    <n v="65"/>
    <s v="Old"/>
    <s v="Yes"/>
    <x v="2"/>
    <n v="10"/>
    <s v="Unique"/>
  </r>
  <r>
    <n v="21094"/>
    <s v="Single"/>
    <s v="Female"/>
    <n v="30000"/>
    <n v="2"/>
    <s v="Partial College"/>
    <s v="Clerical"/>
    <s v="Yes"/>
    <n v="2"/>
    <s v="0-1 Miles"/>
    <s v="Europe"/>
    <n v="42"/>
    <s v="Middle Age"/>
    <s v="No"/>
    <x v="2"/>
    <n v="30"/>
    <s v="Unique"/>
  </r>
  <r>
    <n v="12234"/>
    <s v="Married"/>
    <s v="Male"/>
    <n v="10000"/>
    <n v="2"/>
    <s v="Partial College"/>
    <s v="Manual"/>
    <s v="Yes"/>
    <n v="1"/>
    <s v="2-5 Miles"/>
    <s v="Europe"/>
    <n v="52"/>
    <s v="Middle Age"/>
    <s v="No"/>
    <x v="1"/>
    <n v="30"/>
    <s v="Unique"/>
  </r>
  <r>
    <n v="28683"/>
    <s v="Single"/>
    <s v="Female"/>
    <n v="10000"/>
    <n v="1"/>
    <s v="High School"/>
    <s v="Manual"/>
    <s v="No"/>
    <n v="1"/>
    <s v="5-10 Miles"/>
    <s v="Europe"/>
    <n v="35"/>
    <s v="Middle Age"/>
    <s v="Yes"/>
    <x v="1"/>
    <n v="30"/>
    <s v="Unique"/>
  </r>
  <r>
    <n v="17994"/>
    <s v="Single"/>
    <s v="Male"/>
    <n v="20000"/>
    <n v="2"/>
    <s v="High School"/>
    <s v="Manual"/>
    <s v="Yes"/>
    <n v="2"/>
    <s v="0-1 Miles"/>
    <s v="Europe"/>
    <n v="42"/>
    <s v="Middle Age"/>
    <s v="No"/>
    <x v="2"/>
    <n v="30"/>
    <s v="Unique"/>
  </r>
  <r>
    <n v="24273"/>
    <s v="Married"/>
    <s v="Female"/>
    <n v="20000"/>
    <n v="2"/>
    <s v="Partial High School"/>
    <s v="Clerical"/>
    <s v="Yes"/>
    <n v="2"/>
    <s v="5-10 Miles"/>
    <s v="Pacific"/>
    <n v="55"/>
    <s v="Middle Age"/>
    <s v="Yes"/>
    <x v="2"/>
    <n v="30"/>
    <s v="Unique"/>
  </r>
  <r>
    <n v="26547"/>
    <s v="Single"/>
    <s v="Female"/>
    <n v="30000"/>
    <n v="2"/>
    <s v="Partial College"/>
    <s v="Clerical"/>
    <s v="No"/>
    <n v="2"/>
    <s v="5-10 Miles"/>
    <s v="Pacific"/>
    <n v="60"/>
    <s v="Old"/>
    <s v="Yes"/>
    <x v="2"/>
    <n v="10"/>
    <s v="Unique"/>
  </r>
  <r>
    <n v="22500"/>
    <s v="Single"/>
    <s v="Male"/>
    <n v="40000"/>
    <n v="0"/>
    <s v="Bachelors"/>
    <s v="Professional"/>
    <s v="No"/>
    <n v="0"/>
    <s v="0-1 Miles"/>
    <s v="Europe"/>
    <n v="40"/>
    <s v="Middle Age"/>
    <s v="Yes"/>
    <x v="0"/>
    <n v="30"/>
    <s v="Unique"/>
  </r>
  <r>
    <n v="23993"/>
    <s v="Single"/>
    <s v="Female"/>
    <n v="10000"/>
    <n v="0"/>
    <s v="Partial College"/>
    <s v="Manual"/>
    <s v="No"/>
    <n v="1"/>
    <s v="0-1 Miles"/>
    <s v="Pacific"/>
    <n v="26"/>
    <s v="Young Age"/>
    <s v="Yes"/>
    <x v="1"/>
    <n v="20"/>
    <s v="Unique"/>
  </r>
  <r>
    <n v="14832"/>
    <s v="Married"/>
    <s v="Male"/>
    <n v="40000"/>
    <n v="1"/>
    <s v="Bachelors"/>
    <s v="Skilled Manual"/>
    <s v="Yes"/>
    <n v="0"/>
    <s v="0-1 Miles"/>
    <s v="Europe"/>
    <n v="42"/>
    <s v="Middle Age"/>
    <s v="Yes"/>
    <x v="0"/>
    <n v="30"/>
    <s v="Unique"/>
  </r>
  <r>
    <n v="16614"/>
    <s v="Married"/>
    <s v="Female"/>
    <n v="80000"/>
    <n v="0"/>
    <s v="Bachelors"/>
    <s v="Professional"/>
    <s v="Yes"/>
    <n v="3"/>
    <s v="10+ Miles"/>
    <s v="Pacific"/>
    <n v="32"/>
    <s v="Middle Age"/>
    <s v="No"/>
    <x v="2"/>
    <n v="30"/>
    <s v="Unique"/>
  </r>
  <r>
    <n v="20877"/>
    <s v="Single"/>
    <s v="Male"/>
    <n v="30000"/>
    <n v="1"/>
    <s v="Bachelors"/>
    <s v="Clerical"/>
    <s v="Yes"/>
    <n v="0"/>
    <s v="1-2 Miles"/>
    <s v="Europe"/>
    <n v="37"/>
    <s v="Middle Age"/>
    <s v="Yes"/>
    <x v="0"/>
    <n v="30"/>
    <s v="Unique"/>
  </r>
  <r>
    <n v="20729"/>
    <s v="Married"/>
    <s v="Female"/>
    <n v="40000"/>
    <n v="2"/>
    <s v="Partial College"/>
    <s v="Clerical"/>
    <s v="No"/>
    <n v="1"/>
    <s v="0-1 Miles"/>
    <s v="Europe"/>
    <n v="34"/>
    <s v="Middle Age"/>
    <s v="No"/>
    <x v="1"/>
    <n v="30"/>
    <s v="Unique"/>
  </r>
  <r>
    <n v="22464"/>
    <s v="Married"/>
    <s v="Male"/>
    <n v="40000"/>
    <n v="0"/>
    <s v="Graduate Degree"/>
    <s v="Clerical"/>
    <s v="Yes"/>
    <n v="0"/>
    <s v="0-1 Miles"/>
    <s v="Europe"/>
    <n v="37"/>
    <s v="Middle Age"/>
    <s v="Yes"/>
    <x v="0"/>
    <n v="30"/>
    <s v="Unique"/>
  </r>
  <r>
    <n v="19475"/>
    <s v="Married"/>
    <s v="Female"/>
    <n v="40000"/>
    <n v="0"/>
    <s v="Bachelors"/>
    <s v="Professional"/>
    <s v="No"/>
    <n v="0"/>
    <s v="0-1 Miles"/>
    <s v="Europe"/>
    <n v="40"/>
    <s v="Middle Age"/>
    <s v="Yes"/>
    <x v="0"/>
    <n v="30"/>
    <s v="Unique"/>
  </r>
  <r>
    <n v="19675"/>
    <s v="Married"/>
    <s v="Male"/>
    <n v="20000"/>
    <n v="4"/>
    <s v="High School"/>
    <s v="Skilled Manual"/>
    <s v="Yes"/>
    <n v="2"/>
    <s v="5-10 Miles"/>
    <s v="Pacific"/>
    <n v="60"/>
    <s v="Old"/>
    <s v="No"/>
    <x v="2"/>
    <n v="10"/>
    <s v="Unique"/>
  </r>
  <r>
    <n v="12728"/>
    <s v="Single"/>
    <s v="Male"/>
    <n v="30000"/>
    <n v="0"/>
    <s v="Partial College"/>
    <s v="Clerical"/>
    <s v="No"/>
    <n v="1"/>
    <s v="1-2 Miles"/>
    <s v="Europe"/>
    <n v="27"/>
    <s v="Young Age"/>
    <s v="No"/>
    <x v="1"/>
    <n v="20"/>
    <s v="Unique"/>
  </r>
  <r>
    <n v="26154"/>
    <s v="Married"/>
    <s v="Male"/>
    <n v="60000"/>
    <n v="1"/>
    <s v="Partial College"/>
    <s v="Skilled Manual"/>
    <s v="Yes"/>
    <n v="1"/>
    <s v="5-10 Miles"/>
    <s v="Pacific"/>
    <n v="43"/>
    <s v="Middle Age"/>
    <s v="Yes"/>
    <x v="1"/>
    <n v="30"/>
    <s v="Unique"/>
  </r>
  <r>
    <n v="29117"/>
    <s v="Single"/>
    <s v="Male"/>
    <n v="100000"/>
    <n v="1"/>
    <s v="Bachelors"/>
    <s v="Management"/>
    <s v="No"/>
    <n v="3"/>
    <s v="0-1 Miles"/>
    <s v="Pacific"/>
    <n v="48"/>
    <s v="Middle Age"/>
    <s v="No"/>
    <x v="2"/>
    <n v="30"/>
    <s v="Unique"/>
  </r>
  <r>
    <n v="17845"/>
    <s v="Single"/>
    <s v="Female"/>
    <n v="20000"/>
    <n v="0"/>
    <s v="Partial High School"/>
    <s v="Manual"/>
    <s v="No"/>
    <n v="2"/>
    <s v="1-2 Miles"/>
    <s v="Europe"/>
    <n v="32"/>
    <s v="Middle Age"/>
    <s v="No"/>
    <x v="2"/>
    <n v="30"/>
    <s v="Unique"/>
  </r>
  <r>
    <n v="25058"/>
    <s v="Married"/>
    <s v="Male"/>
    <n v="100000"/>
    <n v="1"/>
    <s v="Bachelors"/>
    <s v="Management"/>
    <s v="Yes"/>
    <n v="3"/>
    <s v="2-5 Miles"/>
    <s v="Pacific"/>
    <n v="47"/>
    <s v="Middle Age"/>
    <s v="No"/>
    <x v="2"/>
    <n v="30"/>
    <s v="Unique"/>
  </r>
  <r>
    <n v="23426"/>
    <s v="Single"/>
    <s v="Male"/>
    <n v="80000"/>
    <n v="5"/>
    <s v="Graduate Degree"/>
    <s v="Management"/>
    <s v="Yes"/>
    <n v="3"/>
    <s v="0-1 Miles"/>
    <s v="Pacific"/>
    <n v="40"/>
    <s v="Middle Age"/>
    <s v="No"/>
    <x v="2"/>
    <n v="30"/>
    <s v="Unique"/>
  </r>
  <r>
    <n v="14798"/>
    <s v="Single"/>
    <s v="Female"/>
    <n v="10000"/>
    <n v="4"/>
    <s v="Partial High School"/>
    <s v="Manual"/>
    <s v="Yes"/>
    <n v="2"/>
    <s v="0-1 Miles"/>
    <s v="Europe"/>
    <n v="41"/>
    <s v="Middle Age"/>
    <s v="Yes"/>
    <x v="2"/>
    <n v="30"/>
    <s v="Unique"/>
  </r>
  <r>
    <n v="12664"/>
    <s v="Married"/>
    <s v="Female"/>
    <n v="130000"/>
    <n v="5"/>
    <s v="Partial College"/>
    <s v="Professional"/>
    <s v="Yes"/>
    <n v="4"/>
    <s v="0-1 Miles"/>
    <s v="Europe"/>
    <n v="59"/>
    <s v="Middle Age"/>
    <s v="No"/>
    <x v="2"/>
    <n v="30"/>
    <s v="Unique"/>
  </r>
  <r>
    <n v="23979"/>
    <s v="Single"/>
    <s v="Male"/>
    <n v="10000"/>
    <n v="2"/>
    <s v="Partial College"/>
    <s v="Manual"/>
    <s v="No"/>
    <n v="0"/>
    <s v="0-1 Miles"/>
    <s v="Europe"/>
    <n v="50"/>
    <s v="Middle Age"/>
    <s v="No"/>
    <x v="0"/>
    <n v="30"/>
    <s v="Unique"/>
  </r>
  <r>
    <n v="25605"/>
    <s v="Single"/>
    <s v="Female"/>
    <n v="20000"/>
    <n v="2"/>
    <s v="Partial College"/>
    <s v="Manual"/>
    <s v="No"/>
    <n v="1"/>
    <s v="0-1 Miles"/>
    <s v="Europe"/>
    <n v="54"/>
    <s v="Middle Age"/>
    <s v="Yes"/>
    <x v="1"/>
    <n v="30"/>
    <s v="Unique"/>
  </r>
  <r>
    <n v="20797"/>
    <s v="Married"/>
    <s v="Female"/>
    <n v="10000"/>
    <n v="1"/>
    <s v="Bachelors"/>
    <s v="Manual"/>
    <s v="Yes"/>
    <n v="0"/>
    <s v="0-1 Miles"/>
    <s v="Europe"/>
    <n v="48"/>
    <s v="Middle Age"/>
    <s v="No"/>
    <x v="0"/>
    <n v="30"/>
    <s v="Unique"/>
  </r>
  <r>
    <n v="21980"/>
    <s v="Single"/>
    <s v="Female"/>
    <n v="60000"/>
    <n v="1"/>
    <s v="Bachelors"/>
    <s v="Professional"/>
    <s v="Yes"/>
    <n v="1"/>
    <s v="5-10 Miles"/>
    <s v="Pacific"/>
    <n v="44"/>
    <s v="Middle Age"/>
    <s v="Yes"/>
    <x v="1"/>
    <n v="30"/>
    <s v="Unique"/>
  </r>
  <r>
    <n v="25460"/>
    <s v="Married"/>
    <s v="Female"/>
    <n v="20000"/>
    <n v="2"/>
    <s v="High School"/>
    <s v="Manual"/>
    <s v="Yes"/>
    <n v="0"/>
    <s v="0-1 Miles"/>
    <s v="Europe"/>
    <n v="40"/>
    <s v="Middle Age"/>
    <s v="Yes"/>
    <x v="0"/>
    <n v="30"/>
    <s v="Unique"/>
  </r>
  <r>
    <n v="29181"/>
    <s v="Single"/>
    <s v="Female"/>
    <n v="60000"/>
    <n v="2"/>
    <s v="Bachelors"/>
    <s v="Professional"/>
    <s v="No"/>
    <n v="1"/>
    <s v="0-1 Miles"/>
    <s v="Pacific"/>
    <n v="38"/>
    <s v="Middle Age"/>
    <s v="Yes"/>
    <x v="1"/>
    <n v="30"/>
    <s v="Unique"/>
  </r>
  <r>
    <n v="24279"/>
    <s v="Single"/>
    <s v="Male"/>
    <n v="40000"/>
    <n v="2"/>
    <s v="Partial College"/>
    <s v="Skilled Manual"/>
    <s v="No"/>
    <n v="2"/>
    <s v="1-2 Miles"/>
    <s v="Pacific"/>
    <n v="52"/>
    <s v="Middle Age"/>
    <s v="No"/>
    <x v="2"/>
    <n v="30"/>
    <s v="Unique"/>
  </r>
  <r>
    <n v="22402"/>
    <s v="Married"/>
    <s v="Male"/>
    <n v="10000"/>
    <n v="0"/>
    <s v="Partial College"/>
    <s v="Manual"/>
    <s v="Yes"/>
    <n v="1"/>
    <s v="2-5 Miles"/>
    <s v="Pacific"/>
    <n v="25"/>
    <s v="Young Age"/>
    <s v="Yes"/>
    <x v="1"/>
    <n v="20"/>
    <s v="Unique"/>
  </r>
  <r>
    <n v="15465"/>
    <s v="Married"/>
    <s v="Female"/>
    <n v="10000"/>
    <n v="0"/>
    <s v="Partial College"/>
    <s v="Manual"/>
    <s v="No"/>
    <n v="1"/>
    <s v="0-1 Miles"/>
    <s v="Pacific"/>
    <n v="25"/>
    <s v="Young Age"/>
    <s v="No"/>
    <x v="1"/>
    <n v="20"/>
    <s v="Unique"/>
  </r>
  <r>
    <n v="26757"/>
    <s v="Single"/>
    <s v="Male"/>
    <n v="90000"/>
    <n v="1"/>
    <s v="Bachelors"/>
    <s v="Professional"/>
    <s v="Yes"/>
    <n v="1"/>
    <s v="2-5 Miles"/>
    <s v="Pacific"/>
    <n v="47"/>
    <s v="Middle Age"/>
    <s v="Yes"/>
    <x v="1"/>
    <n v="30"/>
    <s v="Unique"/>
  </r>
  <r>
    <n v="14233"/>
    <s v="Single"/>
    <s v="Male"/>
    <n v="100000"/>
    <n v="0"/>
    <s v="High School"/>
    <s v="Management"/>
    <s v="Yes"/>
    <n v="3"/>
    <s v="10+ Miles"/>
    <s v="Pacific"/>
    <n v="35"/>
    <s v="Middle Age"/>
    <s v="No"/>
    <x v="2"/>
    <n v="30"/>
    <s v="Unique"/>
  </r>
  <r>
    <n v="14058"/>
    <s v="Single"/>
    <s v="Male"/>
    <n v="70000"/>
    <n v="0"/>
    <s v="Bachelors"/>
    <s v="Professional"/>
    <s v="No"/>
    <n v="1"/>
    <s v="5-10 Miles"/>
    <s v="Pacific"/>
    <n v="41"/>
    <s v="Middle Age"/>
    <s v="Yes"/>
    <x v="1"/>
    <n v="30"/>
    <s v="Unique"/>
  </r>
  <r>
    <n v="12273"/>
    <s v="Married"/>
    <s v="Male"/>
    <n v="30000"/>
    <n v="1"/>
    <s v="Bachelors"/>
    <s v="Clerical"/>
    <s v="Yes"/>
    <n v="0"/>
    <s v="0-1 Miles"/>
    <s v="Europe"/>
    <n v="47"/>
    <s v="Middle Age"/>
    <s v="No"/>
    <x v="0"/>
    <n v="30"/>
    <s v="Unique"/>
  </r>
  <r>
    <n v="17203"/>
    <s v="Married"/>
    <s v="Female"/>
    <n v="130000"/>
    <n v="4"/>
    <s v="Partial College"/>
    <s v="Professional"/>
    <s v="Yes"/>
    <n v="4"/>
    <s v="5-10 Miles"/>
    <s v="Europe"/>
    <n v="61"/>
    <s v="Old"/>
    <s v="Yes"/>
    <x v="2"/>
    <n v="10"/>
    <s v="Unique"/>
  </r>
  <r>
    <n v="18144"/>
    <s v="Married"/>
    <s v="Female"/>
    <n v="80000"/>
    <n v="5"/>
    <s v="Bachelors"/>
    <s v="Management"/>
    <s v="Yes"/>
    <n v="2"/>
    <s v="2-5 Miles"/>
    <s v="Europe"/>
    <n v="61"/>
    <s v="Old"/>
    <s v="No"/>
    <x v="2"/>
    <n v="10"/>
    <s v="Unique"/>
  </r>
  <r>
    <n v="23963"/>
    <s v="Married"/>
    <s v="Male"/>
    <n v="10000"/>
    <n v="0"/>
    <s v="Partial High School"/>
    <s v="Manual"/>
    <s v="No"/>
    <n v="2"/>
    <s v="0-1 Miles"/>
    <s v="Europe"/>
    <n v="33"/>
    <s v="Middle Age"/>
    <s v="No"/>
    <x v="2"/>
    <n v="30"/>
    <s v="Unique"/>
  </r>
  <r>
    <n v="17907"/>
    <s v="Married"/>
    <s v="Female"/>
    <n v="10000"/>
    <n v="0"/>
    <s v="Partial College"/>
    <s v="Manual"/>
    <s v="Yes"/>
    <n v="1"/>
    <s v="2-5 Miles"/>
    <s v="Pacific"/>
    <n v="27"/>
    <s v="Young Age"/>
    <s v="No"/>
    <x v="1"/>
    <n v="20"/>
    <s v="Unique"/>
  </r>
  <r>
    <n v="19442"/>
    <s v="Single"/>
    <s v="Male"/>
    <n v="50000"/>
    <n v="0"/>
    <s v="Graduate Degree"/>
    <s v="Skilled Manual"/>
    <s v="Yes"/>
    <n v="0"/>
    <s v="0-1 Miles"/>
    <s v="Europe"/>
    <n v="37"/>
    <s v="Middle Age"/>
    <s v="Yes"/>
    <x v="0"/>
    <n v="30"/>
    <s v="Unique"/>
  </r>
  <r>
    <n v="17504"/>
    <s v="Single"/>
    <s v="Female"/>
    <n v="80000"/>
    <n v="2"/>
    <s v="Partial College"/>
    <s v="Skilled Manual"/>
    <s v="Yes"/>
    <n v="2"/>
    <s v="5-10 Miles"/>
    <s v="Pacific"/>
    <n v="52"/>
    <s v="Middle Age"/>
    <s v="Yes"/>
    <x v="2"/>
    <n v="30"/>
    <s v="Unique"/>
  </r>
  <r>
    <n v="12253"/>
    <s v="Single"/>
    <s v="Female"/>
    <n v="20000"/>
    <n v="0"/>
    <s v="Partial College"/>
    <s v="Manual"/>
    <s v="Yes"/>
    <n v="0"/>
    <s v="0-1 Miles"/>
    <s v="Pacific"/>
    <n v="29"/>
    <s v="Young Age"/>
    <s v="Yes"/>
    <x v="0"/>
    <n v="20"/>
    <s v="Unique"/>
  </r>
  <r>
    <n v="27304"/>
    <s v="Single"/>
    <s v="Female"/>
    <n v="110000"/>
    <n v="2"/>
    <s v="Partial College"/>
    <s v="Professional"/>
    <s v="No"/>
    <n v="3"/>
    <s v="5-10 Miles"/>
    <s v="Europe"/>
    <n v="48"/>
    <s v="Middle Age"/>
    <s v="No"/>
    <x v="2"/>
    <n v="30"/>
    <s v="Unique"/>
  </r>
  <r>
    <n v="14191"/>
    <s v="Married"/>
    <s v="Male"/>
    <n v="160000"/>
    <n v="4"/>
    <s v="Partial College"/>
    <s v="Professional"/>
    <s v="No"/>
    <n v="2"/>
    <s v="10+ Miles"/>
    <s v="Europe"/>
    <n v="55"/>
    <s v="Middle Age"/>
    <s v="Yes"/>
    <x v="2"/>
    <n v="30"/>
    <s v="Unique"/>
  </r>
  <r>
    <n v="12212"/>
    <s v="Married"/>
    <s v="Female"/>
    <n v="10000"/>
    <n v="0"/>
    <s v="Graduate Degree"/>
    <s v="Manual"/>
    <s v="Yes"/>
    <n v="0"/>
    <s v="0-1 Miles"/>
    <s v="Europe"/>
    <n v="37"/>
    <s v="Middle Age"/>
    <s v="Yes"/>
    <x v="0"/>
    <n v="30"/>
    <s v="Unique"/>
  </r>
  <r>
    <n v="25529"/>
    <s v="Single"/>
    <s v="Male"/>
    <n v="10000"/>
    <n v="1"/>
    <s v="Graduate Degree"/>
    <s v="Manual"/>
    <s v="Yes"/>
    <n v="0"/>
    <s v="0-1 Miles"/>
    <s v="Europe"/>
    <n v="44"/>
    <s v="Middle Age"/>
    <s v="No"/>
    <x v="0"/>
    <n v="30"/>
    <s v="Unique"/>
  </r>
  <r>
    <n v="22170"/>
    <s v="Married"/>
    <s v="Female"/>
    <n v="30000"/>
    <n v="3"/>
    <s v="Partial College"/>
    <s v="Clerical"/>
    <s v="No"/>
    <n v="2"/>
    <s v="1-2 Miles"/>
    <s v="Pacific"/>
    <n v="55"/>
    <s v="Middle Age"/>
    <s v="Yes"/>
    <x v="2"/>
    <n v="30"/>
    <s v="Unique"/>
  </r>
  <r>
    <n v="19445"/>
    <s v="Married"/>
    <s v="Female"/>
    <n v="10000"/>
    <n v="2"/>
    <s v="High School"/>
    <s v="Manual"/>
    <s v="No"/>
    <n v="1"/>
    <s v="0-1 Miles"/>
    <s v="Europe"/>
    <n v="38"/>
    <s v="Middle Age"/>
    <s v="No"/>
    <x v="1"/>
    <n v="30"/>
    <s v="Unique"/>
  </r>
  <r>
    <n v="15265"/>
    <s v="Single"/>
    <s v="Male"/>
    <n v="40000"/>
    <n v="2"/>
    <s v="Bachelors"/>
    <s v="Management"/>
    <s v="Yes"/>
    <n v="2"/>
    <s v="5-10 Miles"/>
    <s v="Pacific"/>
    <n v="66"/>
    <s v="Old"/>
    <s v="Yes"/>
    <x v="2"/>
    <n v="10"/>
    <s v="Unique"/>
  </r>
  <r>
    <n v="28918"/>
    <s v="Married"/>
    <s v="Female"/>
    <n v="130000"/>
    <n v="4"/>
    <s v="High School"/>
    <s v="Management"/>
    <s v="No"/>
    <n v="4"/>
    <s v="10+ Miles"/>
    <s v="Europe"/>
    <n v="58"/>
    <s v="Middle Age"/>
    <s v="No"/>
    <x v="2"/>
    <n v="30"/>
    <s v="Unique"/>
  </r>
  <r>
    <n v="15799"/>
    <s v="Married"/>
    <s v="Female"/>
    <n v="90000"/>
    <n v="1"/>
    <s v="Bachelors"/>
    <s v="Professional"/>
    <s v="Yes"/>
    <n v="1"/>
    <s v="2-5 Miles"/>
    <s v="Pacific"/>
    <n v="47"/>
    <s v="Middle Age"/>
    <s v="Yes"/>
    <x v="1"/>
    <n v="30"/>
    <s v="Unique"/>
  </r>
  <r>
    <n v="11047"/>
    <s v="Married"/>
    <s v="Female"/>
    <n v="30000"/>
    <n v="3"/>
    <s v="High School"/>
    <s v="Skilled Manual"/>
    <s v="No"/>
    <n v="2"/>
    <s v="1-2 Miles"/>
    <s v="Pacific"/>
    <n v="56"/>
    <s v="Middle Age"/>
    <s v="Yes"/>
    <x v="2"/>
    <n v="30"/>
    <s v="Unique"/>
  </r>
  <r>
    <n v="18151"/>
    <s v="Single"/>
    <s v="Male"/>
    <n v="80000"/>
    <n v="5"/>
    <s v="Partial College"/>
    <s v="Professional"/>
    <s v="No"/>
    <n v="2"/>
    <s v="10+ Miles"/>
    <s v="Europe"/>
    <n v="59"/>
    <s v="Middle Age"/>
    <s v="No"/>
    <x v="2"/>
    <n v="30"/>
    <s v="Unique"/>
  </r>
  <r>
    <n v="20606"/>
    <s v="Married"/>
    <s v="Female"/>
    <n v="70000"/>
    <n v="0"/>
    <s v="Bachelors"/>
    <s v="Professional"/>
    <s v="Yes"/>
    <n v="4"/>
    <s v="10+ Miles"/>
    <s v="Pacific"/>
    <n v="32"/>
    <s v="Middle Age"/>
    <s v="Yes"/>
    <x v="2"/>
    <n v="30"/>
    <s v="Unique"/>
  </r>
  <r>
    <n v="19482"/>
    <s v="Married"/>
    <s v="Male"/>
    <n v="30000"/>
    <n v="1"/>
    <s v="Partial College"/>
    <s v="Clerical"/>
    <s v="Yes"/>
    <n v="1"/>
    <s v="0-1 Miles"/>
    <s v="Europe"/>
    <n v="44"/>
    <s v="Middle Age"/>
    <s v="Yes"/>
    <x v="1"/>
    <n v="30"/>
    <s v="Unique"/>
  </r>
  <r>
    <n v="16489"/>
    <s v="Married"/>
    <s v="Male"/>
    <n v="30000"/>
    <n v="3"/>
    <s v="High School"/>
    <s v="Skilled Manual"/>
    <s v="Yes"/>
    <n v="2"/>
    <s v="5-10 Miles"/>
    <s v="Pacific"/>
    <n v="55"/>
    <s v="Middle Age"/>
    <s v="No"/>
    <x v="2"/>
    <n v="30"/>
    <s v="Unique"/>
  </r>
  <r>
    <n v="26944"/>
    <s v="Single"/>
    <s v="Male"/>
    <n v="90000"/>
    <n v="2"/>
    <s v="High School"/>
    <s v="Manual"/>
    <s v="Yes"/>
    <n v="0"/>
    <s v="0-1 Miles"/>
    <s v="Europe"/>
    <n v="36"/>
    <s v="Middle Age"/>
    <s v="Yes"/>
    <x v="0"/>
    <n v="30"/>
    <s v="Unique"/>
  </r>
  <r>
    <n v="15682"/>
    <s v="Single"/>
    <s v="Female"/>
    <n v="80000"/>
    <n v="5"/>
    <s v="Bachelors"/>
    <s v="Management"/>
    <s v="Yes"/>
    <n v="2"/>
    <s v="10+ Miles"/>
    <s v="Europe"/>
    <n v="62"/>
    <s v="Old"/>
    <s v="No"/>
    <x v="2"/>
    <n v="10"/>
    <s v="Unique"/>
  </r>
  <r>
    <n v="26032"/>
    <s v="Married"/>
    <s v="Female"/>
    <n v="70000"/>
    <n v="5"/>
    <s v="Bachelors"/>
    <s v="Professional"/>
    <s v="Yes"/>
    <n v="4"/>
    <s v="10+ Miles"/>
    <s v="Pacific"/>
    <n v="41"/>
    <s v="Middle Age"/>
    <s v="No"/>
    <x v="2"/>
    <n v="30"/>
    <s v="Unique"/>
  </r>
  <r>
    <n v="17843"/>
    <s v="Single"/>
    <s v="Female"/>
    <n v="10000"/>
    <n v="0"/>
    <s v="Partial High School"/>
    <s v="Manual"/>
    <s v="No"/>
    <n v="2"/>
    <s v="0-1 Miles"/>
    <s v="Europe"/>
    <n v="32"/>
    <s v="Middle Age"/>
    <s v="No"/>
    <x v="2"/>
    <n v="30"/>
    <s v="Unique"/>
  </r>
  <r>
    <n v="25559"/>
    <s v="Single"/>
    <s v="Male"/>
    <n v="20000"/>
    <n v="0"/>
    <s v="Bachelors"/>
    <s v="Clerical"/>
    <s v="Yes"/>
    <n v="0"/>
    <s v="0-1 Miles"/>
    <s v="Pacific"/>
    <n v="25"/>
    <s v="Young Age"/>
    <s v="Yes"/>
    <x v="0"/>
    <n v="20"/>
    <s v="Unique"/>
  </r>
  <r>
    <n v="16209"/>
    <s v="Single"/>
    <s v="Female"/>
    <n v="50000"/>
    <n v="0"/>
    <s v="Graduate Degree"/>
    <s v="Skilled Manual"/>
    <s v="Yes"/>
    <n v="0"/>
    <s v="1-2 Miles"/>
    <s v="Europe"/>
    <n v="36"/>
    <s v="Middle Age"/>
    <s v="No"/>
    <x v="0"/>
    <n v="30"/>
    <s v="Unique"/>
  </r>
  <r>
    <n v="11147"/>
    <s v="Married"/>
    <s v="Male"/>
    <n v="60000"/>
    <n v="2"/>
    <s v="Graduate Degree"/>
    <s v="Management"/>
    <s v="Yes"/>
    <n v="1"/>
    <s v="0-1 Miles"/>
    <s v="Pacific"/>
    <n v="67"/>
    <s v="Old"/>
    <s v="Yes"/>
    <x v="1"/>
    <n v="10"/>
    <s v="Unique"/>
  </r>
  <r>
    <n v="15214"/>
    <s v="Single"/>
    <s v="Female"/>
    <n v="100000"/>
    <n v="0"/>
    <s v="Graduate Degree"/>
    <s v="Management"/>
    <s v="No"/>
    <n v="1"/>
    <s v="1-2 Miles"/>
    <s v="Pacific"/>
    <n v="39"/>
    <s v="Middle Age"/>
    <s v="Yes"/>
    <x v="1"/>
    <n v="30"/>
    <s v="Unique"/>
  </r>
  <r>
    <n v="11453"/>
    <s v="Single"/>
    <s v="Male"/>
    <n v="80000"/>
    <n v="0"/>
    <s v="Bachelors"/>
    <s v="Professional"/>
    <s v="No"/>
    <n v="3"/>
    <s v="10+ Miles"/>
    <s v="Pacific"/>
    <n v="33"/>
    <s v="Middle Age"/>
    <s v="Yes"/>
    <x v="2"/>
    <n v="30"/>
    <s v="Unique"/>
  </r>
  <r>
    <n v="24584"/>
    <s v="Single"/>
    <s v="Male"/>
    <n v="60000"/>
    <n v="0"/>
    <s v="Bachelors"/>
    <s v="Professional"/>
    <s v="No"/>
    <n v="3"/>
    <s v="2-5 Miles"/>
    <s v="Pacific"/>
    <n v="31"/>
    <s v="Middle Age"/>
    <s v="No"/>
    <x v="2"/>
    <n v="30"/>
    <s v="Unique"/>
  </r>
  <r>
    <n v="12585"/>
    <s v="Married"/>
    <s v="Male"/>
    <n v="10000"/>
    <n v="1"/>
    <s v="High School"/>
    <s v="Manual"/>
    <s v="Yes"/>
    <n v="0"/>
    <s v="2-5 Miles"/>
    <s v="Pacific"/>
    <n v="27"/>
    <s v="Young Age"/>
    <s v="Yes"/>
    <x v="0"/>
    <n v="20"/>
    <s v="Unique"/>
  </r>
  <r>
    <n v="18626"/>
    <s v="Single"/>
    <s v="Male"/>
    <n v="40000"/>
    <n v="2"/>
    <s v="Partial College"/>
    <s v="Clerical"/>
    <s v="Yes"/>
    <n v="0"/>
    <s v="1-2 Miles"/>
    <s v="Europe"/>
    <n v="33"/>
    <s v="Middle Age"/>
    <s v="Yes"/>
    <x v="0"/>
    <n v="30"/>
    <s v="Unique"/>
  </r>
  <r>
    <n v="29298"/>
    <s v="Single"/>
    <s v="Female"/>
    <n v="60000"/>
    <n v="1"/>
    <s v="Partial College"/>
    <s v="Skilled Manual"/>
    <s v="Yes"/>
    <n v="1"/>
    <s v="5-10 Miles"/>
    <s v="Pacific"/>
    <n v="46"/>
    <s v="Middle Age"/>
    <s v="Yes"/>
    <x v="1"/>
    <n v="30"/>
    <s v="Unique"/>
  </r>
  <r>
    <n v="24842"/>
    <s v="Single"/>
    <s v="Female"/>
    <n v="90000"/>
    <n v="3"/>
    <s v="High School"/>
    <s v="Professional"/>
    <s v="No"/>
    <n v="1"/>
    <s v="2-5 Miles"/>
    <s v="Europe"/>
    <n v="51"/>
    <s v="Middle Age"/>
    <s v="No"/>
    <x v="1"/>
    <n v="30"/>
    <s v="Unique"/>
  </r>
  <r>
    <n v="15657"/>
    <s v="Married"/>
    <s v="Male"/>
    <n v="30000"/>
    <n v="3"/>
    <s v="Graduate Degree"/>
    <s v="Clerical"/>
    <s v="Yes"/>
    <n v="0"/>
    <s v="0-1 Miles"/>
    <s v="Europe"/>
    <n v="46"/>
    <s v="Middle Age"/>
    <s v="Yes"/>
    <x v="0"/>
    <n v="30"/>
    <s v="Unique"/>
  </r>
  <r>
    <n v="11415"/>
    <s v="Single"/>
    <s v="Male"/>
    <n v="90000"/>
    <n v="5"/>
    <s v="Partial College"/>
    <s v="Professional"/>
    <s v="No"/>
    <n v="2"/>
    <s v="10+ Miles"/>
    <s v="Europe"/>
    <n v="62"/>
    <s v="Old"/>
    <s v="No"/>
    <x v="2"/>
    <n v="10"/>
    <s v="Unique"/>
  </r>
  <r>
    <n v="28729"/>
    <s v="Single"/>
    <s v="Female"/>
    <n v="20000"/>
    <n v="0"/>
    <s v="Partial High School"/>
    <s v="Manual"/>
    <s v="Yes"/>
    <n v="2"/>
    <s v="1-2 Miles"/>
    <s v="Europe"/>
    <n v="26"/>
    <s v="Young Age"/>
    <s v="Yes"/>
    <x v="2"/>
    <n v="20"/>
    <s v="Unique"/>
  </r>
  <r>
    <n v="22633"/>
    <s v="Single"/>
    <s v="Female"/>
    <n v="40000"/>
    <n v="0"/>
    <s v="Graduate Degree"/>
    <s v="Clerical"/>
    <s v="Yes"/>
    <n v="0"/>
    <s v="0-1 Miles"/>
    <s v="Europe"/>
    <n v="37"/>
    <s v="Middle Age"/>
    <s v="Yes"/>
    <x v="0"/>
    <n v="30"/>
    <s v="Unique"/>
  </r>
  <r>
    <n v="25649"/>
    <s v="Single"/>
    <s v="Female"/>
    <n v="30000"/>
    <n v="3"/>
    <s v="Partial College"/>
    <s v="Clerical"/>
    <s v="Yes"/>
    <n v="0"/>
    <s v="0-1 Miles"/>
    <s v="Europe"/>
    <n v="42"/>
    <s v="Middle Age"/>
    <s v="Yes"/>
    <x v="0"/>
    <n v="30"/>
    <s v="Unique"/>
  </r>
  <r>
    <n v="14669"/>
    <s v="Married"/>
    <s v="Female"/>
    <n v="80000"/>
    <n v="4"/>
    <s v="Graduate Degree"/>
    <s v="Management"/>
    <s v="Yes"/>
    <n v="1"/>
    <s v="0-1 Miles"/>
    <s v="Pacific"/>
    <n v="36"/>
    <s v="Middle Age"/>
    <s v="No"/>
    <x v="1"/>
    <n v="30"/>
    <s v="Unique"/>
  </r>
  <r>
    <n v="19299"/>
    <s v="Married"/>
    <s v="Female"/>
    <n v="50000"/>
    <n v="0"/>
    <s v="Graduate Degree"/>
    <s v="Skilled Manual"/>
    <s v="Yes"/>
    <n v="0"/>
    <s v="0-1 Miles"/>
    <s v="Europe"/>
    <n v="36"/>
    <s v="Middle Age"/>
    <s v="Yes"/>
    <x v="0"/>
    <n v="30"/>
    <s v="Unique"/>
  </r>
  <r>
    <n v="20946"/>
    <s v="Single"/>
    <s v="Female"/>
    <n v="30000"/>
    <n v="0"/>
    <s v="Partial College"/>
    <s v="Clerical"/>
    <s v="No"/>
    <n v="1"/>
    <s v="2-5 Miles"/>
    <s v="Europe"/>
    <n v="30"/>
    <s v="Young Age"/>
    <s v="No"/>
    <x v="1"/>
    <n v="20"/>
    <s v="Unique"/>
  </r>
  <r>
    <n v="11451"/>
    <s v="Single"/>
    <s v="Male"/>
    <n v="70000"/>
    <n v="0"/>
    <s v="Bachelors"/>
    <s v="Professional"/>
    <s v="No"/>
    <n v="4"/>
    <s v="10+ Miles"/>
    <s v="Pacific"/>
    <n v="31"/>
    <s v="Middle Age"/>
    <s v="Yes"/>
    <x v="2"/>
    <n v="30"/>
    <s v="Unique"/>
  </r>
  <r>
    <n v="25553"/>
    <s v="Married"/>
    <s v="Male"/>
    <n v="30000"/>
    <n v="1"/>
    <s v="Bachelors"/>
    <s v="Clerical"/>
    <s v="Yes"/>
    <n v="0"/>
    <s v="0-1 Miles"/>
    <s v="Europe"/>
    <n v="65"/>
    <s v="Old"/>
    <s v="Yes"/>
    <x v="0"/>
    <n v="10"/>
    <s v="Unique"/>
  </r>
  <r>
    <n v="27951"/>
    <s v="Single"/>
    <s v="Male"/>
    <n v="80000"/>
    <n v="4"/>
    <s v="Partial College"/>
    <s v="Professional"/>
    <s v="No"/>
    <n v="2"/>
    <s v="2-5 Miles"/>
    <s v="Europe"/>
    <n v="54"/>
    <s v="Middle Age"/>
    <s v="Yes"/>
    <x v="2"/>
    <n v="30"/>
    <s v="Unique"/>
  </r>
  <r>
    <n v="25026"/>
    <s v="Married"/>
    <s v="Male"/>
    <n v="20000"/>
    <n v="2"/>
    <s v="Partial High School"/>
    <s v="Clerical"/>
    <s v="Yes"/>
    <n v="3"/>
    <s v="5-10 Miles"/>
    <s v="Pacific"/>
    <n v="54"/>
    <s v="Middle Age"/>
    <s v="No"/>
    <x v="2"/>
    <n v="30"/>
    <s v="Unique"/>
  </r>
  <r>
    <n v="13673"/>
    <s v="Single"/>
    <s v="Female"/>
    <n v="20000"/>
    <n v="0"/>
    <s v="Partial High School"/>
    <s v="Manual"/>
    <s v="No"/>
    <n v="2"/>
    <s v="0-1 Miles"/>
    <s v="Europe"/>
    <n v="25"/>
    <s v="Young Age"/>
    <s v="No"/>
    <x v="2"/>
    <n v="20"/>
    <s v="Unique"/>
  </r>
  <r>
    <n v="16043"/>
    <s v="Single"/>
    <s v="Male"/>
    <n v="10000"/>
    <n v="1"/>
    <s v="Bachelors"/>
    <s v="Manual"/>
    <s v="Yes"/>
    <n v="0"/>
    <s v="0-1 Miles"/>
    <s v="Europe"/>
    <n v="48"/>
    <s v="Middle Age"/>
    <s v="No"/>
    <x v="0"/>
    <n v="30"/>
    <s v="Unique"/>
  </r>
  <r>
    <n v="22399"/>
    <s v="Single"/>
    <s v="Male"/>
    <n v="10000"/>
    <n v="0"/>
    <s v="Partial College"/>
    <s v="Manual"/>
    <s v="Yes"/>
    <n v="1"/>
    <s v="1-2 Miles"/>
    <s v="Pacific"/>
    <n v="26"/>
    <s v="Young Age"/>
    <s v="Yes"/>
    <x v="1"/>
    <n v="20"/>
    <s v="Unique"/>
  </r>
  <r>
    <n v="27696"/>
    <s v="Married"/>
    <s v="Male"/>
    <n v="60000"/>
    <n v="1"/>
    <s v="Bachelors"/>
    <s v="Professional"/>
    <s v="Yes"/>
    <n v="1"/>
    <s v="5-10 Miles"/>
    <s v="Pacific"/>
    <n v="43"/>
    <s v="Middle Age"/>
    <s v="Yes"/>
    <x v="1"/>
    <n v="30"/>
    <s v="Unique"/>
  </r>
  <r>
    <n v="25313"/>
    <s v="Single"/>
    <s v="Male"/>
    <n v="10000"/>
    <n v="0"/>
    <s v="Partial High School"/>
    <s v="Manual"/>
    <s v="No"/>
    <n v="2"/>
    <s v="1-2 Miles"/>
    <s v="Europe"/>
    <n v="35"/>
    <s v="Middle Age"/>
    <s v="No"/>
    <x v="2"/>
    <n v="30"/>
    <s v="Unique"/>
  </r>
  <r>
    <n v="13813"/>
    <s v="Married"/>
    <s v="Female"/>
    <n v="30000"/>
    <n v="3"/>
    <s v="Partial College"/>
    <s v="Clerical"/>
    <s v="No"/>
    <n v="0"/>
    <s v="0-1 Miles"/>
    <s v="Europe"/>
    <n v="42"/>
    <s v="Middle Age"/>
    <s v="No"/>
    <x v="0"/>
    <n v="30"/>
    <s v="Unique"/>
  </r>
  <r>
    <n v="18711"/>
    <s v="Single"/>
    <s v="Female"/>
    <n v="70000"/>
    <n v="5"/>
    <s v="Bachelors"/>
    <s v="Professional"/>
    <s v="Yes"/>
    <n v="4"/>
    <s v="10+ Miles"/>
    <s v="Pacific"/>
    <n v="39"/>
    <s v="Middle Age"/>
    <s v="No"/>
    <x v="2"/>
    <n v="30"/>
    <s v="Unique"/>
  </r>
  <r>
    <n v="19650"/>
    <s v="Married"/>
    <s v="Female"/>
    <n v="30000"/>
    <n v="2"/>
    <s v="Partial College"/>
    <s v="Clerical"/>
    <s v="No"/>
    <n v="2"/>
    <s v="0-1 Miles"/>
    <s v="Pacific"/>
    <n v="67"/>
    <s v="Old"/>
    <s v="No"/>
    <x v="2"/>
    <n v="10"/>
    <s v="Unique"/>
  </r>
  <r>
    <n v="14135"/>
    <s v="Married"/>
    <s v="Male"/>
    <n v="20000"/>
    <n v="1"/>
    <s v="Partial College"/>
    <s v="Manual"/>
    <s v="Yes"/>
    <n v="0"/>
    <s v="1-2 Miles"/>
    <s v="Europe"/>
    <n v="35"/>
    <s v="Middle Age"/>
    <s v="No"/>
    <x v="0"/>
    <n v="30"/>
    <s v="Unique"/>
  </r>
  <r>
    <n v="12833"/>
    <s v="Single"/>
    <s v="Female"/>
    <n v="20000"/>
    <n v="3"/>
    <s v="High School"/>
    <s v="Manual"/>
    <s v="Yes"/>
    <n v="1"/>
    <s v="0-1 Miles"/>
    <s v="Europe"/>
    <n v="42"/>
    <s v="Middle Age"/>
    <s v="Yes"/>
    <x v="1"/>
    <n v="30"/>
    <s v="Unique"/>
  </r>
  <r>
    <n v="26849"/>
    <s v="Married"/>
    <s v="Male"/>
    <n v="10000"/>
    <n v="3"/>
    <s v="Partial High School"/>
    <s v="Manual"/>
    <s v="Yes"/>
    <n v="2"/>
    <s v="0-1 Miles"/>
    <s v="Europe"/>
    <n v="43"/>
    <s v="Middle Age"/>
    <s v="No"/>
    <x v="2"/>
    <n v="30"/>
    <s v="Unique"/>
  </r>
  <r>
    <n v="20962"/>
    <s v="Married"/>
    <s v="Female"/>
    <n v="20000"/>
    <n v="1"/>
    <s v="Graduate Degree"/>
    <s v="Clerical"/>
    <s v="Yes"/>
    <n v="0"/>
    <s v="0-1 Miles"/>
    <s v="Europe"/>
    <n v="45"/>
    <s v="Middle Age"/>
    <s v="No"/>
    <x v="0"/>
    <n v="30"/>
    <s v="Unique"/>
  </r>
  <r>
    <n v="28915"/>
    <s v="Single"/>
    <s v="Male"/>
    <n v="80000"/>
    <n v="5"/>
    <s v="High School"/>
    <s v="Management"/>
    <s v="Yes"/>
    <n v="3"/>
    <s v="10+ Miles"/>
    <s v="Europe"/>
    <n v="57"/>
    <s v="Middle Age"/>
    <s v="No"/>
    <x v="2"/>
    <n v="30"/>
    <s v="Unique"/>
  </r>
  <r>
    <n v="22830"/>
    <s v="Married"/>
    <s v="Male"/>
    <n v="120000"/>
    <n v="4"/>
    <s v="Partial College"/>
    <s v="Management"/>
    <s v="Yes"/>
    <n v="3"/>
    <s v="10+ Miles"/>
    <s v="Europe"/>
    <n v="56"/>
    <s v="Middle Age"/>
    <s v="No"/>
    <x v="2"/>
    <n v="30"/>
    <s v="Unique"/>
  </r>
  <r>
    <n v="14777"/>
    <s v="Married"/>
    <s v="Female"/>
    <n v="40000"/>
    <n v="0"/>
    <s v="Bachelors"/>
    <s v="Clerical"/>
    <s v="Yes"/>
    <n v="0"/>
    <s v="0-1 Miles"/>
    <s v="Europe"/>
    <n v="38"/>
    <s v="Middle Age"/>
    <s v="Yes"/>
    <x v="0"/>
    <n v="30"/>
    <s v="Unique"/>
  </r>
  <r>
    <n v="12591"/>
    <s v="Married"/>
    <s v="Female"/>
    <n v="30000"/>
    <n v="4"/>
    <s v="Graduate Degree"/>
    <s v="Clerical"/>
    <s v="Yes"/>
    <n v="0"/>
    <s v="0-1 Miles"/>
    <s v="Europe"/>
    <n v="45"/>
    <s v="Middle Age"/>
    <s v="No"/>
    <x v="0"/>
    <n v="30"/>
    <s v="Unique"/>
  </r>
  <r>
    <n v="24174"/>
    <s v="Married"/>
    <s v="Male"/>
    <n v="20000"/>
    <n v="0"/>
    <s v="Bachelors"/>
    <s v="Clerical"/>
    <s v="Yes"/>
    <n v="0"/>
    <s v="0-1 Miles"/>
    <s v="Pacific"/>
    <n v="27"/>
    <s v="Young Age"/>
    <s v="Yes"/>
    <x v="0"/>
    <n v="20"/>
    <s v="Unique"/>
  </r>
  <r>
    <n v="24611"/>
    <s v="Single"/>
    <s v="Male"/>
    <n v="90000"/>
    <n v="0"/>
    <s v="Bachelors"/>
    <s v="Professional"/>
    <s v="No"/>
    <n v="4"/>
    <s v="10+ Miles"/>
    <s v="Pacific"/>
    <n v="35"/>
    <s v="Middle Age"/>
    <s v="Yes"/>
    <x v="2"/>
    <n v="30"/>
    <s v="Unique"/>
  </r>
  <r>
    <n v="11340"/>
    <s v="Married"/>
    <s v="Female"/>
    <n v="10000"/>
    <n v="1"/>
    <s v="Graduate Degree"/>
    <s v="Clerical"/>
    <s v="Yes"/>
    <n v="0"/>
    <s v="0-1 Miles"/>
    <s v="Europe"/>
    <n v="70"/>
    <s v="Old"/>
    <s v="Yes"/>
    <x v="0"/>
    <n v="10"/>
    <s v="Unique"/>
  </r>
  <r>
    <n v="25693"/>
    <s v="Single"/>
    <s v="Female"/>
    <n v="30000"/>
    <n v="5"/>
    <s v="Graduate Degree"/>
    <s v="Clerical"/>
    <s v="Yes"/>
    <n v="0"/>
    <s v="0-1 Miles"/>
    <s v="Europe"/>
    <n v="44"/>
    <s v="Middle Age"/>
    <s v="Yes"/>
    <x v="0"/>
    <n v="30"/>
    <s v="Unique"/>
  </r>
  <r>
    <n v="25555"/>
    <s v="Married"/>
    <s v="Female"/>
    <n v="10000"/>
    <n v="0"/>
    <s v="Partial College"/>
    <s v="Manual"/>
    <s v="No"/>
    <n v="1"/>
    <s v="0-1 Miles"/>
    <s v="Pacific"/>
    <n v="26"/>
    <s v="Young Age"/>
    <s v="Yes"/>
    <x v="1"/>
    <n v="20"/>
    <s v="Unique"/>
  </r>
  <r>
    <n v="22006"/>
    <s v="Married"/>
    <s v="Male"/>
    <n v="70000"/>
    <n v="5"/>
    <s v="Partial College"/>
    <s v="Skilled Manual"/>
    <s v="Yes"/>
    <n v="3"/>
    <s v="5-10 Miles"/>
    <s v="Pacific"/>
    <n v="46"/>
    <s v="Middle Age"/>
    <s v="No"/>
    <x v="2"/>
    <n v="30"/>
    <s v="Unique"/>
  </r>
  <r>
    <n v="20060"/>
    <s v="Single"/>
    <s v="Female"/>
    <n v="30000"/>
    <n v="0"/>
    <s v="High School"/>
    <s v="Manual"/>
    <s v="No"/>
    <n v="1"/>
    <s v="2-5 Miles"/>
    <s v="Europe"/>
    <n v="34"/>
    <s v="Middle Age"/>
    <s v="Yes"/>
    <x v="1"/>
    <n v="30"/>
    <s v="Unique"/>
  </r>
  <r>
    <n v="17702"/>
    <s v="Married"/>
    <s v="Male"/>
    <n v="10000"/>
    <n v="1"/>
    <s v="Graduate Degree"/>
    <s v="Manual"/>
    <s v="Yes"/>
    <n v="0"/>
    <s v="0-1 Miles"/>
    <s v="Europe"/>
    <n v="37"/>
    <s v="Middle Age"/>
    <s v="No"/>
    <x v="0"/>
    <n v="30"/>
    <s v="Unique"/>
  </r>
  <r>
    <n v="12503"/>
    <s v="Single"/>
    <s v="Female"/>
    <n v="30000"/>
    <n v="3"/>
    <s v="Partial College"/>
    <s v="Clerical"/>
    <s v="Yes"/>
    <n v="2"/>
    <s v="0-1 Miles"/>
    <s v="Europe"/>
    <n v="27"/>
    <s v="Young Age"/>
    <s v="No"/>
    <x v="2"/>
    <n v="20"/>
    <s v="Unique"/>
  </r>
  <r>
    <n v="23908"/>
    <s v="Single"/>
    <s v="Male"/>
    <n v="30000"/>
    <n v="1"/>
    <s v="Bachelors"/>
    <s v="Clerical"/>
    <s v="No"/>
    <n v="1"/>
    <s v="0-1 Miles"/>
    <s v="Europe"/>
    <n v="39"/>
    <s v="Middle Age"/>
    <s v="Yes"/>
    <x v="1"/>
    <n v="30"/>
    <s v="Unique"/>
  </r>
  <r>
    <n v="22527"/>
    <s v="Single"/>
    <s v="Female"/>
    <n v="20000"/>
    <n v="0"/>
    <s v="High School"/>
    <s v="Manual"/>
    <s v="No"/>
    <n v="1"/>
    <s v="2-5 Miles"/>
    <s v="Europe"/>
    <n v="29"/>
    <s v="Young Age"/>
    <s v="No"/>
    <x v="1"/>
    <n v="20"/>
    <s v="Unique"/>
  </r>
  <r>
    <n v="19057"/>
    <s v="Married"/>
    <s v="Female"/>
    <n v="120000"/>
    <n v="3"/>
    <s v="Bachelors"/>
    <s v="Management"/>
    <s v="No"/>
    <n v="2"/>
    <s v="10+ Miles"/>
    <s v="Europe"/>
    <n v="52"/>
    <s v="Middle Age"/>
    <s v="Yes"/>
    <x v="2"/>
    <n v="30"/>
    <s v="Unique"/>
  </r>
  <r>
    <n v="18494"/>
    <s v="Married"/>
    <s v="Male"/>
    <n v="110000"/>
    <n v="5"/>
    <s v="Bachelors"/>
    <s v="Management"/>
    <s v="Yes"/>
    <n v="4"/>
    <s v="2-5 Miles"/>
    <s v="Pacific"/>
    <n v="48"/>
    <s v="Middle Age"/>
    <s v="Yes"/>
    <x v="2"/>
    <n v="30"/>
    <s v="Unique"/>
  </r>
  <r>
    <n v="11249"/>
    <s v="Married"/>
    <s v="Female"/>
    <n v="130000"/>
    <n v="3"/>
    <s v="Partial College"/>
    <s v="Professional"/>
    <s v="Yes"/>
    <n v="3"/>
    <s v="0-1 Miles"/>
    <s v="Europe"/>
    <n v="51"/>
    <s v="Middle Age"/>
    <s v="Yes"/>
    <x v="2"/>
    <n v="30"/>
    <s v="Unique"/>
  </r>
  <r>
    <n v="21568"/>
    <s v="Married"/>
    <s v="Female"/>
    <n v="100000"/>
    <n v="0"/>
    <s v="High School"/>
    <s v="Management"/>
    <s v="Yes"/>
    <n v="4"/>
    <s v="10+ Miles"/>
    <s v="Pacific"/>
    <n v="34"/>
    <s v="Middle Age"/>
    <s v="Yes"/>
    <x v="2"/>
    <n v="30"/>
    <s v="Unique"/>
  </r>
  <r>
    <n v="13981"/>
    <s v="Married"/>
    <s v="Female"/>
    <n v="10000"/>
    <n v="5"/>
    <s v="High School"/>
    <s v="Skilled Manual"/>
    <s v="No"/>
    <n v="3"/>
    <s v="1-2 Miles"/>
    <s v="Pacific"/>
    <n v="62"/>
    <s v="Old"/>
    <s v="No"/>
    <x v="2"/>
    <n v="10"/>
    <s v="Unique"/>
  </r>
  <r>
    <n v="23432"/>
    <s v="Single"/>
    <s v="Male"/>
    <n v="70000"/>
    <n v="0"/>
    <s v="Bachelors"/>
    <s v="Professional"/>
    <s v="Yes"/>
    <n v="1"/>
    <s v="5-10 Miles"/>
    <s v="Pacific"/>
    <n v="37"/>
    <s v="Middle Age"/>
    <s v="Yes"/>
    <x v="1"/>
    <n v="30"/>
    <s v="Unique"/>
  </r>
  <r>
    <n v="22931"/>
    <s v="Married"/>
    <s v="Male"/>
    <n v="100000"/>
    <n v="5"/>
    <s v="Graduate Degree"/>
    <s v="Management"/>
    <s v="No"/>
    <n v="1"/>
    <s v="1-2 Miles"/>
    <s v="Pacific"/>
    <n v="78"/>
    <s v="Old"/>
    <s v="Yes"/>
    <x v="1"/>
    <n v="10"/>
    <s v="Unique"/>
  </r>
  <r>
    <n v="18172"/>
    <s v="Married"/>
    <s v="Male"/>
    <n v="130000"/>
    <n v="4"/>
    <s v="High School"/>
    <s v="Professional"/>
    <s v="Yes"/>
    <n v="3"/>
    <s v="0-1 Miles"/>
    <s v="Europe"/>
    <n v="55"/>
    <s v="Middle Age"/>
    <s v="No"/>
    <x v="2"/>
    <n v="30"/>
    <s v="Unique"/>
  </r>
  <r>
    <n v="12666"/>
    <s v="Single"/>
    <s v="Male"/>
    <n v="60000"/>
    <n v="0"/>
    <s v="Bachelors"/>
    <s v="Professional"/>
    <s v="No"/>
    <n v="4"/>
    <s v="2-5 Miles"/>
    <s v="Pacific"/>
    <n v="31"/>
    <s v="Middle Age"/>
    <s v="No"/>
    <x v="2"/>
    <n v="30"/>
    <s v="Unique"/>
  </r>
  <r>
    <n v="20598"/>
    <s v="Married"/>
    <s v="Male"/>
    <n v="100000"/>
    <n v="3"/>
    <s v="Partial High School"/>
    <s v="Professional"/>
    <s v="Yes"/>
    <n v="0"/>
    <s v="10+ Miles"/>
    <s v="Europe"/>
    <n v="59"/>
    <s v="Middle Age"/>
    <s v="Yes"/>
    <x v="0"/>
    <n v="30"/>
    <s v="Unique"/>
  </r>
  <r>
    <n v="21375"/>
    <s v="Single"/>
    <s v="Male"/>
    <n v="20000"/>
    <n v="2"/>
    <s v="Partial High School"/>
    <s v="Clerical"/>
    <s v="Yes"/>
    <n v="2"/>
    <s v="5-10 Miles"/>
    <s v="Pacific"/>
    <n v="57"/>
    <s v="Middle Age"/>
    <s v="No"/>
    <x v="2"/>
    <n v="30"/>
    <s v="Unique"/>
  </r>
  <r>
    <n v="20839"/>
    <s v="Single"/>
    <s v="Female"/>
    <n v="30000"/>
    <n v="3"/>
    <s v="Graduate Degree"/>
    <s v="Clerical"/>
    <s v="Yes"/>
    <n v="0"/>
    <s v="0-1 Miles"/>
    <s v="Europe"/>
    <n v="47"/>
    <s v="Middle Age"/>
    <s v="Yes"/>
    <x v="0"/>
    <n v="30"/>
    <s v="Unique"/>
  </r>
  <r>
    <n v="21738"/>
    <s v="Married"/>
    <s v="Male"/>
    <n v="20000"/>
    <n v="1"/>
    <s v="Graduate Degree"/>
    <s v="Clerical"/>
    <s v="Yes"/>
    <n v="0"/>
    <s v="0-1 Miles"/>
    <s v="Europe"/>
    <n v="43"/>
    <s v="Middle Age"/>
    <s v="No"/>
    <x v="0"/>
    <n v="30"/>
    <s v="Unique"/>
  </r>
  <r>
    <n v="14164"/>
    <s v="Single"/>
    <s v="Female"/>
    <n v="50000"/>
    <n v="0"/>
    <s v="Graduate Degree"/>
    <s v="Skilled Manual"/>
    <s v="Yes"/>
    <n v="0"/>
    <s v="0-1 Miles"/>
    <s v="Europe"/>
    <n v="36"/>
    <s v="Middle Age"/>
    <s v="Yes"/>
    <x v="0"/>
    <n v="30"/>
    <s v="Unique"/>
  </r>
  <r>
    <n v="14193"/>
    <s v="Single"/>
    <s v="Female"/>
    <n v="100000"/>
    <n v="3"/>
    <s v="Partial College"/>
    <s v="Management"/>
    <s v="Yes"/>
    <n v="4"/>
    <s v="10+ Miles"/>
    <s v="Europe"/>
    <n v="56"/>
    <s v="Middle Age"/>
    <s v="No"/>
    <x v="2"/>
    <n v="30"/>
    <s v="Unique"/>
  </r>
  <r>
    <n v="12705"/>
    <s v="Married"/>
    <s v="Male"/>
    <n v="150000"/>
    <n v="0"/>
    <s v="Bachelors"/>
    <s v="Management"/>
    <s v="Yes"/>
    <n v="4"/>
    <s v="0-1 Miles"/>
    <s v="Pacific"/>
    <n v="37"/>
    <s v="Middle Age"/>
    <s v="Yes"/>
    <x v="2"/>
    <n v="30"/>
    <s v="Unique"/>
  </r>
  <r>
    <n v="22672"/>
    <s v="Single"/>
    <s v="Female"/>
    <n v="30000"/>
    <n v="2"/>
    <s v="Partial College"/>
    <s v="Clerical"/>
    <s v="Yes"/>
    <n v="0"/>
    <s v="0-1 Miles"/>
    <s v="Europe"/>
    <n v="43"/>
    <s v="Middle Age"/>
    <s v="No"/>
    <x v="0"/>
    <n v="30"/>
    <s v="Unique"/>
  </r>
  <r>
    <n v="26219"/>
    <s v="Married"/>
    <s v="Female"/>
    <n v="40000"/>
    <n v="1"/>
    <s v="Bachelors"/>
    <s v="Skilled Manual"/>
    <s v="Yes"/>
    <n v="1"/>
    <s v="1-2 Miles"/>
    <s v="Europe"/>
    <n v="33"/>
    <s v="Middle Age"/>
    <s v="Yes"/>
    <x v="1"/>
    <n v="30"/>
    <s v="Unique"/>
  </r>
  <r>
    <n v="28468"/>
    <s v="Married"/>
    <s v="Female"/>
    <n v="10000"/>
    <n v="2"/>
    <s v="Partial College"/>
    <s v="Manual"/>
    <s v="Yes"/>
    <n v="0"/>
    <s v="1-2 Miles"/>
    <s v="Europe"/>
    <n v="51"/>
    <s v="Middle Age"/>
    <s v="No"/>
    <x v="0"/>
    <n v="30"/>
    <s v="Unique"/>
  </r>
  <r>
    <n v="23419"/>
    <s v="Single"/>
    <s v="Female"/>
    <n v="70000"/>
    <n v="5"/>
    <s v="Bachelors"/>
    <s v="Professional"/>
    <s v="Yes"/>
    <n v="3"/>
    <s v="10+ Miles"/>
    <s v="Pacific"/>
    <n v="39"/>
    <s v="Middle Age"/>
    <s v="No"/>
    <x v="2"/>
    <n v="30"/>
    <s v="Unique"/>
  </r>
  <r>
    <n v="17964"/>
    <s v="Married"/>
    <s v="Male"/>
    <n v="40000"/>
    <n v="0"/>
    <s v="Graduate Degree"/>
    <s v="Clerical"/>
    <s v="Yes"/>
    <n v="0"/>
    <s v="0-1 Miles"/>
    <s v="Europe"/>
    <n v="37"/>
    <s v="Middle Age"/>
    <s v="Yes"/>
    <x v="0"/>
    <n v="30"/>
    <s v="Unique"/>
  </r>
  <r>
    <n v="20919"/>
    <s v="Single"/>
    <s v="Female"/>
    <n v="30000"/>
    <n v="2"/>
    <s v="Partial College"/>
    <s v="Clerical"/>
    <s v="Yes"/>
    <n v="2"/>
    <s v="0-1 Miles"/>
    <s v="Europe"/>
    <n v="42"/>
    <s v="Middle Age"/>
    <s v="No"/>
    <x v="2"/>
    <n v="30"/>
    <s v="Unique"/>
  </r>
  <r>
    <n v="20927"/>
    <s v="Single"/>
    <s v="Female"/>
    <n v="20000"/>
    <n v="5"/>
    <s v="High School"/>
    <s v="Manual"/>
    <s v="Yes"/>
    <n v="2"/>
    <s v="0-1 Miles"/>
    <s v="Europe"/>
    <n v="27"/>
    <s v="Young Age"/>
    <s v="No"/>
    <x v="2"/>
    <n v="20"/>
    <s v="Unique"/>
  </r>
  <r>
    <n v="13133"/>
    <s v="Single"/>
    <s v="Male"/>
    <n v="100000"/>
    <n v="5"/>
    <s v="Bachelors"/>
    <s v="Professional"/>
    <s v="Yes"/>
    <n v="1"/>
    <s v="5-10 Miles"/>
    <s v="Pacific"/>
    <n v="47"/>
    <s v="Middle Age"/>
    <s v="Yes"/>
    <x v="1"/>
    <n v="30"/>
    <s v="Unique"/>
  </r>
  <r>
    <n v="19626"/>
    <s v="Married"/>
    <s v="Male"/>
    <n v="70000"/>
    <n v="5"/>
    <s v="Partial College"/>
    <s v="Skilled Manual"/>
    <s v="Yes"/>
    <n v="3"/>
    <s v="5-10 Miles"/>
    <s v="Pacific"/>
    <n v="45"/>
    <s v="Middle Age"/>
    <s v="No"/>
    <x v="2"/>
    <n v="30"/>
    <s v="Unique"/>
  </r>
  <r>
    <n v="21039"/>
    <s v="Single"/>
    <s v="Female"/>
    <n v="50000"/>
    <n v="0"/>
    <s v="Graduate Degree"/>
    <s v="Skilled Manual"/>
    <s v="No"/>
    <n v="0"/>
    <s v="0-1 Miles"/>
    <s v="Europe"/>
    <n v="37"/>
    <s v="Middle Age"/>
    <s v="Yes"/>
    <x v="0"/>
    <n v="30"/>
    <s v="Unique"/>
  </r>
  <r>
    <n v="12231"/>
    <s v="Single"/>
    <s v="Female"/>
    <n v="10000"/>
    <n v="2"/>
    <s v="Partial College"/>
    <s v="Manual"/>
    <s v="Yes"/>
    <n v="0"/>
    <s v="0-1 Miles"/>
    <s v="Europe"/>
    <n v="51"/>
    <s v="Middle Age"/>
    <s v="Yes"/>
    <x v="0"/>
    <n v="30"/>
    <s v="Unique"/>
  </r>
  <r>
    <n v="25665"/>
    <s v="Single"/>
    <s v="Female"/>
    <n v="20000"/>
    <n v="0"/>
    <s v="High School"/>
    <s v="Manual"/>
    <s v="No"/>
    <n v="1"/>
    <s v="1-2 Miles"/>
    <s v="Europe"/>
    <n v="28"/>
    <s v="Young Age"/>
    <s v="No"/>
    <x v="1"/>
    <n v="20"/>
    <s v="Unique"/>
  </r>
  <r>
    <n v="24061"/>
    <s v="Married"/>
    <s v="Male"/>
    <n v="10000"/>
    <n v="4"/>
    <s v="Partial High School"/>
    <s v="Manual"/>
    <s v="Yes"/>
    <n v="1"/>
    <s v="0-1 Miles"/>
    <s v="Europe"/>
    <n v="40"/>
    <s v="Middle Age"/>
    <s v="Yes"/>
    <x v="1"/>
    <n v="30"/>
    <s v="Unique"/>
  </r>
  <r>
    <n v="26879"/>
    <s v="Single"/>
    <s v="Female"/>
    <n v="20000"/>
    <n v="0"/>
    <s v="High School"/>
    <s v="Manual"/>
    <s v="No"/>
    <n v="1"/>
    <s v="2-5 Miles"/>
    <s v="Europe"/>
    <n v="30"/>
    <s v="Young Age"/>
    <s v="No"/>
    <x v="1"/>
    <n v="20"/>
    <s v="Unique"/>
  </r>
  <r>
    <n v="12284"/>
    <s v="Married"/>
    <s v="Female"/>
    <n v="30000"/>
    <n v="0"/>
    <s v="Bachelors"/>
    <s v="Clerical"/>
    <s v="No"/>
    <n v="0"/>
    <s v="0-1 Miles"/>
    <s v="Europe"/>
    <n v="36"/>
    <s v="Middle Age"/>
    <s v="Yes"/>
    <x v="0"/>
    <n v="30"/>
    <s v="Unique"/>
  </r>
  <r>
    <n v="26654"/>
    <s v="Married"/>
    <s v="Female"/>
    <n v="90000"/>
    <n v="1"/>
    <s v="Graduate Degree"/>
    <s v="Management"/>
    <s v="Yes"/>
    <n v="0"/>
    <s v="0-1 Miles"/>
    <s v="Pacific"/>
    <n v="37"/>
    <s v="Middle Age"/>
    <s v="Yes"/>
    <x v="0"/>
    <n v="30"/>
    <s v="Unique"/>
  </r>
  <r>
    <n v="14545"/>
    <s v="Married"/>
    <s v="Female"/>
    <n v="10000"/>
    <n v="2"/>
    <s v="Partial College"/>
    <s v="Manual"/>
    <s v="Yes"/>
    <n v="0"/>
    <s v="1-2 Miles"/>
    <s v="Europe"/>
    <n v="49"/>
    <s v="Middle Age"/>
    <s v="No"/>
    <x v="0"/>
    <n v="30"/>
    <s v="Unique"/>
  </r>
  <r>
    <n v="24201"/>
    <s v="Married"/>
    <s v="Female"/>
    <n v="10000"/>
    <n v="2"/>
    <s v="High School"/>
    <s v="Manual"/>
    <s v="Yes"/>
    <n v="0"/>
    <s v="0-1 Miles"/>
    <s v="Europe"/>
    <n v="37"/>
    <s v="Middle Age"/>
    <s v="Yes"/>
    <x v="0"/>
    <n v="30"/>
    <s v="Unique"/>
  </r>
  <r>
    <n v="20625"/>
    <s v="Married"/>
    <s v="Male"/>
    <n v="100000"/>
    <n v="0"/>
    <s v="High School"/>
    <s v="Management"/>
    <s v="Yes"/>
    <n v="3"/>
    <s v="10+ Miles"/>
    <s v="Pacific"/>
    <n v="35"/>
    <s v="Middle Age"/>
    <s v="Yes"/>
    <x v="2"/>
    <n v="30"/>
    <s v="Unique"/>
  </r>
  <r>
    <n v="16390"/>
    <s v="Single"/>
    <s v="Male"/>
    <n v="30000"/>
    <n v="1"/>
    <s v="Bachelors"/>
    <s v="Clerical"/>
    <s v="No"/>
    <n v="0"/>
    <s v="0-1 Miles"/>
    <s v="Europe"/>
    <n v="38"/>
    <s v="Middle Age"/>
    <s v="Yes"/>
    <x v="0"/>
    <n v="30"/>
    <s v="Unique"/>
  </r>
  <r>
    <n v="14804"/>
    <s v="Single"/>
    <s v="Female"/>
    <n v="10000"/>
    <n v="3"/>
    <s v="Partial High School"/>
    <s v="Manual"/>
    <s v="Yes"/>
    <n v="2"/>
    <s v="0-1 Miles"/>
    <s v="Europe"/>
    <n v="43"/>
    <s v="Middle Age"/>
    <s v="No"/>
    <x v="2"/>
    <n v="30"/>
    <s v="Unique"/>
  </r>
  <r>
    <n v="12629"/>
    <s v="Single"/>
    <s v="Male"/>
    <n v="20000"/>
    <n v="1"/>
    <s v="Partial College"/>
    <s v="Manual"/>
    <s v="No"/>
    <n v="0"/>
    <s v="0-1 Miles"/>
    <s v="Europe"/>
    <n v="37"/>
    <s v="Middle Age"/>
    <s v="No"/>
    <x v="0"/>
    <n v="30"/>
    <s v="Unique"/>
  </r>
  <r>
    <n v="14696"/>
    <s v="Single"/>
    <s v="Male"/>
    <n v="10000"/>
    <n v="0"/>
    <s v="Partial High School"/>
    <s v="Manual"/>
    <s v="No"/>
    <n v="2"/>
    <s v="0-1 Miles"/>
    <s v="Europe"/>
    <n v="34"/>
    <s v="Middle Age"/>
    <s v="No"/>
    <x v="2"/>
    <n v="30"/>
    <s v="Unique"/>
  </r>
  <r>
    <n v="22005"/>
    <s v="Married"/>
    <s v="Female"/>
    <n v="70000"/>
    <n v="5"/>
    <s v="Partial College"/>
    <s v="Skilled Manual"/>
    <s v="No"/>
    <n v="3"/>
    <s v="5-10 Miles"/>
    <s v="Pacific"/>
    <n v="46"/>
    <s v="Middle Age"/>
    <s v="No"/>
    <x v="2"/>
    <n v="30"/>
    <s v="Unique"/>
  </r>
  <r>
    <n v="14544"/>
    <s v="Single"/>
    <s v="Male"/>
    <n v="10000"/>
    <n v="1"/>
    <s v="Partial College"/>
    <s v="Manual"/>
    <s v="Yes"/>
    <n v="0"/>
    <s v="0-1 Miles"/>
    <s v="Europe"/>
    <n v="49"/>
    <s v="Middle Age"/>
    <s v="No"/>
    <x v="0"/>
    <n v="30"/>
    <s v="Unique"/>
  </r>
  <r>
    <n v="14312"/>
    <s v="Married"/>
    <s v="Female"/>
    <n v="60000"/>
    <n v="1"/>
    <s v="Partial College"/>
    <s v="Skilled Manual"/>
    <s v="Yes"/>
    <n v="1"/>
    <s v="5-10 Miles"/>
    <s v="Pacific"/>
    <n v="45"/>
    <s v="Middle Age"/>
    <s v="No"/>
    <x v="1"/>
    <n v="30"/>
    <s v="Unique"/>
  </r>
  <r>
    <n v="29120"/>
    <s v="Single"/>
    <s v="Female"/>
    <n v="100000"/>
    <n v="1"/>
    <s v="Bachelors"/>
    <s v="Management"/>
    <s v="Yes"/>
    <n v="4"/>
    <s v="2-5 Miles"/>
    <s v="Pacific"/>
    <n v="48"/>
    <s v="Middle Age"/>
    <s v="No"/>
    <x v="2"/>
    <n v="30"/>
    <s v="Unique"/>
  </r>
  <r>
    <n v="24187"/>
    <s v="Single"/>
    <s v="Female"/>
    <n v="30000"/>
    <n v="3"/>
    <s v="Graduate Degree"/>
    <s v="Clerical"/>
    <s v="No"/>
    <n v="0"/>
    <s v="0-1 Miles"/>
    <s v="Europe"/>
    <n v="46"/>
    <s v="Middle Age"/>
    <s v="Yes"/>
    <x v="0"/>
    <n v="30"/>
    <s v="Unique"/>
  </r>
  <r>
    <n v="15758"/>
    <s v="Married"/>
    <s v="Male"/>
    <n v="130000"/>
    <n v="0"/>
    <s v="Graduate Degree"/>
    <s v="Management"/>
    <s v="Yes"/>
    <n v="0"/>
    <s v="5-10 Miles"/>
    <s v="Pacific"/>
    <n v="48"/>
    <s v="Middle Age"/>
    <s v="No"/>
    <x v="0"/>
    <n v="30"/>
    <s v="Unique"/>
  </r>
  <r>
    <n v="29094"/>
    <s v="Married"/>
    <s v="Male"/>
    <n v="30000"/>
    <n v="3"/>
    <s v="High School"/>
    <s v="Skilled Manual"/>
    <s v="Yes"/>
    <n v="2"/>
    <s v="5-10 Miles"/>
    <s v="Pacific"/>
    <n v="54"/>
    <s v="Middle Age"/>
    <s v="Yes"/>
    <x v="2"/>
    <n v="30"/>
    <s v="Unique"/>
  </r>
  <r>
    <n v="28319"/>
    <s v="Single"/>
    <s v="Female"/>
    <n v="60000"/>
    <n v="1"/>
    <s v="Partial College"/>
    <s v="Skilled Manual"/>
    <s v="No"/>
    <n v="1"/>
    <s v="0-1 Miles"/>
    <s v="Pacific"/>
    <n v="46"/>
    <s v="Middle Age"/>
    <s v="Yes"/>
    <x v="1"/>
    <n v="30"/>
    <s v="Unique"/>
  </r>
  <r>
    <n v="16406"/>
    <s v="Married"/>
    <s v="Male"/>
    <n v="40000"/>
    <n v="0"/>
    <s v="Bachelors"/>
    <s v="Clerical"/>
    <s v="No"/>
    <n v="0"/>
    <s v="0-1 Miles"/>
    <s v="Europe"/>
    <n v="38"/>
    <s v="Middle Age"/>
    <s v="Yes"/>
    <x v="0"/>
    <n v="30"/>
    <s v="Unique"/>
  </r>
  <r>
    <n v="20923"/>
    <s v="Married"/>
    <s v="Female"/>
    <n v="40000"/>
    <n v="1"/>
    <s v="Bachelors"/>
    <s v="Skilled Manual"/>
    <s v="Yes"/>
    <n v="0"/>
    <s v="0-1 Miles"/>
    <s v="Europe"/>
    <n v="42"/>
    <s v="Middle Age"/>
    <s v="Yes"/>
    <x v="0"/>
    <n v="30"/>
    <s v="Unique"/>
  </r>
  <r>
    <n v="11378"/>
    <s v="Single"/>
    <s v="Female"/>
    <n v="10000"/>
    <n v="1"/>
    <s v="High School"/>
    <s v="Manual"/>
    <s v="No"/>
    <n v="1"/>
    <s v="2-5 Miles"/>
    <s v="Europe"/>
    <n v="46"/>
    <s v="Middle Age"/>
    <s v="Yes"/>
    <x v="1"/>
    <n v="30"/>
    <s v="Unique"/>
  </r>
  <r>
    <n v="20851"/>
    <s v="Single"/>
    <s v="Male"/>
    <n v="20000"/>
    <n v="0"/>
    <s v="Partial College"/>
    <s v="Manual"/>
    <s v="No"/>
    <n v="1"/>
    <s v="2-5 Miles"/>
    <s v="Europe"/>
    <n v="36"/>
    <s v="Middle Age"/>
    <s v="Yes"/>
    <x v="1"/>
    <n v="30"/>
    <s v="Unique"/>
  </r>
  <r>
    <n v="21557"/>
    <s v="Single"/>
    <s v="Female"/>
    <n v="110000"/>
    <n v="0"/>
    <s v="Partial College"/>
    <s v="Management"/>
    <s v="Yes"/>
    <n v="3"/>
    <s v="10+ Miles"/>
    <s v="Pacific"/>
    <n v="32"/>
    <s v="Middle Age"/>
    <s v="Yes"/>
    <x v="2"/>
    <n v="30"/>
    <s v="Unique"/>
  </r>
  <r>
    <n v="26663"/>
    <s v="Single"/>
    <s v="Female"/>
    <n v="60000"/>
    <n v="2"/>
    <s v="Bachelors"/>
    <s v="Professional"/>
    <s v="No"/>
    <n v="1"/>
    <s v="0-1 Miles"/>
    <s v="Pacific"/>
    <n v="39"/>
    <s v="Middle Age"/>
    <s v="Yes"/>
    <x v="1"/>
    <n v="30"/>
    <s v="Unique"/>
  </r>
  <r>
    <n v="11896"/>
    <s v="Married"/>
    <s v="Male"/>
    <n v="100000"/>
    <n v="1"/>
    <s v="Graduate Degree"/>
    <s v="Management"/>
    <s v="Yes"/>
    <n v="0"/>
    <s v="2-5 Miles"/>
    <s v="Pacific"/>
    <n v="36"/>
    <s v="Middle Age"/>
    <s v="Yes"/>
    <x v="0"/>
    <n v="30"/>
    <s v="Unique"/>
  </r>
  <r>
    <n v="14189"/>
    <s v="Married"/>
    <s v="Female"/>
    <n v="90000"/>
    <n v="4"/>
    <s v="High School"/>
    <s v="Professional"/>
    <s v="No"/>
    <n v="2"/>
    <s v="2-5 Miles"/>
    <s v="Europe"/>
    <n v="54"/>
    <s v="Middle Age"/>
    <s v="Yes"/>
    <x v="2"/>
    <n v="30"/>
    <s v="Unique"/>
  </r>
  <r>
    <n v="13136"/>
    <s v="Married"/>
    <s v="Female"/>
    <n v="30000"/>
    <n v="2"/>
    <s v="Partial College"/>
    <s v="Clerical"/>
    <s v="No"/>
    <n v="2"/>
    <s v="5-10 Miles"/>
    <s v="Pacific"/>
    <n v="69"/>
    <s v="Old"/>
    <s v="No"/>
    <x v="2"/>
    <n v="10"/>
    <s v="Unique"/>
  </r>
  <r>
    <n v="25906"/>
    <s v="Single"/>
    <s v="Female"/>
    <n v="10000"/>
    <n v="5"/>
    <s v="High School"/>
    <s v="Skilled Manual"/>
    <s v="No"/>
    <n v="2"/>
    <s v="1-2 Miles"/>
    <s v="Pacific"/>
    <n v="62"/>
    <s v="Old"/>
    <s v="No"/>
    <x v="2"/>
    <n v="10"/>
    <s v="Unique"/>
  </r>
  <r>
    <n v="17926"/>
    <s v="Single"/>
    <s v="Female"/>
    <n v="40000"/>
    <n v="0"/>
    <s v="Bachelors"/>
    <s v="Clerical"/>
    <s v="No"/>
    <n v="0"/>
    <s v="0-1 Miles"/>
    <s v="Pacific"/>
    <n v="28"/>
    <s v="Young Age"/>
    <s v="Yes"/>
    <x v="0"/>
    <n v="20"/>
    <s v="Unique"/>
  </r>
  <r>
    <n v="26928"/>
    <s v="Single"/>
    <s v="Male"/>
    <n v="30000"/>
    <n v="1"/>
    <s v="Bachelors"/>
    <s v="Clerical"/>
    <s v="Yes"/>
    <n v="0"/>
    <s v="0-1 Miles"/>
    <s v="Europe"/>
    <n v="62"/>
    <s v="Old"/>
    <s v="Yes"/>
    <x v="0"/>
    <n v="10"/>
    <s v="Unique"/>
  </r>
  <r>
    <n v="20897"/>
    <s v="Married"/>
    <s v="Female"/>
    <n v="30000"/>
    <n v="1"/>
    <s v="Bachelors"/>
    <s v="Skilled Manual"/>
    <s v="Yes"/>
    <n v="2"/>
    <s v="0-1 Miles"/>
    <s v="Europe"/>
    <n v="40"/>
    <s v="Middle Age"/>
    <s v="No"/>
    <x v="2"/>
    <n v="30"/>
    <s v="Unique"/>
  </r>
  <r>
    <n v="28207"/>
    <s v="Married"/>
    <s v="Male"/>
    <n v="80000"/>
    <n v="4"/>
    <s v="Graduate Degree"/>
    <s v="Management"/>
    <s v="Yes"/>
    <n v="1"/>
    <s v="0-1 Miles"/>
    <s v="Pacific"/>
    <n v="36"/>
    <s v="Middle Age"/>
    <s v="Yes"/>
    <x v="1"/>
    <n v="30"/>
    <s v="Unique"/>
  </r>
  <r>
    <n v="25923"/>
    <s v="Single"/>
    <s v="Male"/>
    <n v="10000"/>
    <n v="2"/>
    <s v="Partial High School"/>
    <s v="Clerical"/>
    <s v="Yes"/>
    <n v="2"/>
    <s v="5-10 Miles"/>
    <s v="Pacific"/>
    <n v="58"/>
    <s v="Middle Age"/>
    <s v="No"/>
    <x v="2"/>
    <n v="30"/>
    <s v="Unique"/>
  </r>
  <r>
    <n v="11000"/>
    <s v="Married"/>
    <s v="Male"/>
    <n v="90000"/>
    <n v="2"/>
    <s v="Bachelors"/>
    <s v="Professional"/>
    <s v="Yes"/>
    <n v="0"/>
    <s v="1-2 Miles"/>
    <s v="Pacific"/>
    <n v="40"/>
    <s v="Middle Age"/>
    <s v="Yes"/>
    <x v="0"/>
    <n v="30"/>
    <s v="Unique"/>
  </r>
  <r>
    <n v="20974"/>
    <s v="Married"/>
    <s v="Male"/>
    <n v="10000"/>
    <n v="2"/>
    <s v="Bachelors"/>
    <s v="Clerical"/>
    <s v="Yes"/>
    <n v="1"/>
    <s v="0-1 Miles"/>
    <s v="Europe"/>
    <n v="66"/>
    <s v="Old"/>
    <s v="No"/>
    <x v="1"/>
    <n v="10"/>
    <s v="Unique"/>
  </r>
  <r>
    <n v="28758"/>
    <s v="Married"/>
    <s v="Male"/>
    <n v="40000"/>
    <n v="2"/>
    <s v="Partial College"/>
    <s v="Clerical"/>
    <s v="Yes"/>
    <n v="1"/>
    <s v="1-2 Miles"/>
    <s v="Europe"/>
    <n v="35"/>
    <s v="Middle Age"/>
    <s v="Yes"/>
    <x v="1"/>
    <n v="30"/>
    <s v="Unique"/>
  </r>
  <r>
    <n v="11381"/>
    <s v="Married"/>
    <s v="Female"/>
    <n v="20000"/>
    <n v="2"/>
    <s v="Partial College"/>
    <s v="Manual"/>
    <s v="Yes"/>
    <n v="1"/>
    <s v="2-5 Miles"/>
    <s v="Europe"/>
    <n v="47"/>
    <s v="Middle Age"/>
    <s v="Yes"/>
    <x v="1"/>
    <n v="30"/>
    <s v="Unique"/>
  </r>
  <r>
    <n v="17522"/>
    <s v="Married"/>
    <s v="Male"/>
    <n v="120000"/>
    <n v="4"/>
    <s v="Bachelors"/>
    <s v="Management"/>
    <s v="Yes"/>
    <n v="1"/>
    <s v="2-5 Miles"/>
    <s v="Pacific"/>
    <n v="47"/>
    <s v="Middle Age"/>
    <s v="No"/>
    <x v="1"/>
    <n v="30"/>
    <s v="Unique"/>
  </r>
  <r>
    <n v="21207"/>
    <s v="Married"/>
    <s v="Male"/>
    <n v="60000"/>
    <n v="1"/>
    <s v="Partial College"/>
    <s v="Skilled Manual"/>
    <s v="Yes"/>
    <n v="1"/>
    <s v="5-10 Miles"/>
    <s v="Pacific"/>
    <n v="46"/>
    <s v="Middle Age"/>
    <s v="No"/>
    <x v="1"/>
    <n v="30"/>
    <s v="Unique"/>
  </r>
  <r>
    <n v="28102"/>
    <s v="Married"/>
    <s v="Male"/>
    <n v="20000"/>
    <n v="4"/>
    <s v="High School"/>
    <s v="Skilled Manual"/>
    <s v="Yes"/>
    <n v="2"/>
    <s v="5-10 Miles"/>
    <s v="Pacific"/>
    <n v="58"/>
    <s v="Middle Age"/>
    <s v="Yes"/>
    <x v="2"/>
    <n v="30"/>
    <s v="Unique"/>
  </r>
  <r>
    <n v="23105"/>
    <s v="Single"/>
    <s v="Male"/>
    <n v="40000"/>
    <n v="3"/>
    <s v="Partial High School"/>
    <s v="Clerical"/>
    <s v="No"/>
    <n v="2"/>
    <s v="5-10 Miles"/>
    <s v="Pacific"/>
    <n v="52"/>
    <s v="Middle Age"/>
    <s v="Yes"/>
    <x v="2"/>
    <n v="30"/>
    <s v="Unique"/>
  </r>
  <r>
    <n v="18740"/>
    <s v="Married"/>
    <s v="Male"/>
    <n v="80000"/>
    <n v="5"/>
    <s v="Bachelors"/>
    <s v="Professional"/>
    <s v="No"/>
    <n v="1"/>
    <s v="0-1 Miles"/>
    <s v="Pacific"/>
    <n v="47"/>
    <s v="Middle Age"/>
    <s v="Yes"/>
    <x v="1"/>
    <n v="30"/>
    <s v="Unique"/>
  </r>
  <r>
    <n v="21213"/>
    <s v="Single"/>
    <s v="Male"/>
    <n v="70000"/>
    <n v="0"/>
    <s v="Bachelors"/>
    <s v="Professional"/>
    <s v="No"/>
    <n v="1"/>
    <s v="5-10 Miles"/>
    <s v="Pacific"/>
    <n v="41"/>
    <s v="Middle Age"/>
    <s v="No"/>
    <x v="1"/>
    <n v="30"/>
    <s v="Unique"/>
  </r>
  <r>
    <n v="17352"/>
    <s v="Married"/>
    <s v="Male"/>
    <n v="50000"/>
    <n v="2"/>
    <s v="Graduate Degree"/>
    <s v="Management"/>
    <s v="Yes"/>
    <n v="1"/>
    <s v="5-10 Miles"/>
    <s v="Pacific"/>
    <n v="64"/>
    <s v="Old"/>
    <s v="Yes"/>
    <x v="1"/>
    <n v="10"/>
    <s v="Unique"/>
  </r>
  <r>
    <n v="14154"/>
    <s v="Married"/>
    <s v="Male"/>
    <n v="30000"/>
    <n v="0"/>
    <s v="Bachelors"/>
    <s v="Clerical"/>
    <s v="Yes"/>
    <n v="0"/>
    <s v="0-1 Miles"/>
    <s v="Europe"/>
    <n v="35"/>
    <s v="Middle Age"/>
    <s v="Yes"/>
    <x v="0"/>
    <n v="30"/>
    <s v="Unique"/>
  </r>
  <r>
    <n v="19066"/>
    <s v="Married"/>
    <s v="Male"/>
    <n v="130000"/>
    <n v="4"/>
    <s v="Partial College"/>
    <s v="Professional"/>
    <s v="No"/>
    <n v="3"/>
    <s v="10+ Miles"/>
    <s v="Europe"/>
    <n v="54"/>
    <s v="Middle Age"/>
    <s v="No"/>
    <x v="2"/>
    <n v="30"/>
    <s v="Unique"/>
  </r>
  <r>
    <n v="11386"/>
    <s v="Married"/>
    <s v="Female"/>
    <n v="30000"/>
    <n v="3"/>
    <s v="Bachelors"/>
    <s v="Clerical"/>
    <s v="Yes"/>
    <n v="0"/>
    <s v="0-1 Miles"/>
    <s v="Europe"/>
    <n v="45"/>
    <s v="Middle Age"/>
    <s v="No"/>
    <x v="0"/>
    <n v="30"/>
    <s v="Unique"/>
  </r>
  <r>
    <n v="20228"/>
    <s v="Married"/>
    <s v="Male"/>
    <n v="100000"/>
    <n v="0"/>
    <s v="Graduate Degree"/>
    <s v="Management"/>
    <s v="Yes"/>
    <n v="0"/>
    <s v="2-5 Miles"/>
    <s v="Pacific"/>
    <n v="40"/>
    <s v="Middle Age"/>
    <s v="Yes"/>
    <x v="0"/>
    <n v="30"/>
    <s v="Unique"/>
  </r>
  <r>
    <n v="16675"/>
    <s v="Single"/>
    <s v="Female"/>
    <n v="160000"/>
    <n v="0"/>
    <s v="Graduate Degree"/>
    <s v="Management"/>
    <s v="No"/>
    <n v="3"/>
    <s v="0-1 Miles"/>
    <s v="Pacific"/>
    <n v="47"/>
    <s v="Middle Age"/>
    <s v="Yes"/>
    <x v="2"/>
    <n v="30"/>
    <s v="Unique"/>
  </r>
  <r>
    <n v="16410"/>
    <s v="Single"/>
    <s v="Female"/>
    <n v="10000"/>
    <n v="4"/>
    <s v="Partial High School"/>
    <s v="Manual"/>
    <s v="Yes"/>
    <n v="2"/>
    <s v="0-1 Miles"/>
    <s v="Europe"/>
    <n v="41"/>
    <s v="Middle Age"/>
    <s v="Yes"/>
    <x v="2"/>
    <n v="30"/>
    <s v="Unique"/>
  </r>
  <r>
    <n v="27760"/>
    <s v="Single"/>
    <s v="Female"/>
    <n v="40000"/>
    <n v="0"/>
    <s v="Graduate Degree"/>
    <s v="Clerical"/>
    <s v="No"/>
    <n v="0"/>
    <s v="0-1 Miles"/>
    <s v="Europe"/>
    <n v="37"/>
    <s v="Middle Age"/>
    <s v="Yes"/>
    <x v="0"/>
    <n v="30"/>
    <s v="Unique"/>
  </r>
  <r>
    <n v="22930"/>
    <s v="Married"/>
    <s v="Male"/>
    <n v="90000"/>
    <n v="4"/>
    <s v="Bachelors"/>
    <s v="Professional"/>
    <s v="Yes"/>
    <n v="0"/>
    <s v="1-2 Miles"/>
    <s v="Pacific"/>
    <n v="38"/>
    <s v="Middle Age"/>
    <s v="Yes"/>
    <x v="0"/>
    <n v="30"/>
    <s v="Unique"/>
  </r>
  <r>
    <n v="23780"/>
    <s v="Single"/>
    <s v="Male"/>
    <n v="40000"/>
    <n v="2"/>
    <s v="Partial College"/>
    <s v="Clerical"/>
    <s v="No"/>
    <n v="2"/>
    <s v="0-1 Miles"/>
    <s v="Europe"/>
    <n v="36"/>
    <s v="Middle Age"/>
    <s v="Yes"/>
    <x v="2"/>
    <n v="30"/>
    <s v="Unique"/>
  </r>
  <r>
    <n v="20994"/>
    <s v="Married"/>
    <s v="Female"/>
    <n v="20000"/>
    <n v="0"/>
    <s v="Bachelors"/>
    <s v="Clerical"/>
    <s v="No"/>
    <n v="0"/>
    <s v="0-1 Miles"/>
    <s v="Pacific"/>
    <n v="26"/>
    <s v="Young Age"/>
    <s v="Yes"/>
    <x v="0"/>
    <n v="20"/>
    <s v="Unique"/>
  </r>
  <r>
    <n v="28379"/>
    <s v="Married"/>
    <s v="Male"/>
    <n v="30000"/>
    <n v="1"/>
    <s v="Bachelors"/>
    <s v="Skilled Manual"/>
    <s v="Yes"/>
    <n v="2"/>
    <s v="0-1 Miles"/>
    <s v="Europe"/>
    <n v="40"/>
    <s v="Middle Age"/>
    <s v="No"/>
    <x v="2"/>
    <n v="30"/>
    <s v="Unique"/>
  </r>
  <r>
    <n v="14865"/>
    <s v="Single"/>
    <s v="Male"/>
    <n v="40000"/>
    <n v="2"/>
    <s v="Partial College"/>
    <s v="Clerical"/>
    <s v="Yes"/>
    <n v="2"/>
    <s v="1-2 Miles"/>
    <s v="Europe"/>
    <n v="36"/>
    <s v="Middle Age"/>
    <s v="No"/>
    <x v="2"/>
    <n v="30"/>
    <s v="Unique"/>
  </r>
  <r>
    <n v="12663"/>
    <s v="Married"/>
    <s v="Female"/>
    <n v="90000"/>
    <n v="5"/>
    <s v="Partial High School"/>
    <s v="Skilled Manual"/>
    <s v="Yes"/>
    <n v="2"/>
    <s v="10+ Miles"/>
    <s v="Europe"/>
    <n v="59"/>
    <s v="Middle Age"/>
    <s v="No"/>
    <x v="2"/>
    <n v="30"/>
    <s v="Unique"/>
  </r>
  <r>
    <n v="24898"/>
    <s v="Single"/>
    <s v="Female"/>
    <n v="80000"/>
    <n v="0"/>
    <s v="Bachelors"/>
    <s v="Professional"/>
    <s v="Yes"/>
    <n v="3"/>
    <s v="10+ Miles"/>
    <s v="Pacific"/>
    <n v="32"/>
    <s v="Middle Age"/>
    <s v="No"/>
    <x v="2"/>
    <n v="30"/>
    <s v="Unique"/>
  </r>
  <r>
    <n v="19508"/>
    <s v="Married"/>
    <s v="Male"/>
    <n v="10000"/>
    <n v="0"/>
    <s v="Partial High School"/>
    <s v="Manual"/>
    <s v="No"/>
    <n v="2"/>
    <s v="0-1 Miles"/>
    <s v="Europe"/>
    <n v="30"/>
    <s v="Young Age"/>
    <s v="No"/>
    <x v="2"/>
    <n v="20"/>
    <s v="Unique"/>
  </r>
  <r>
    <n v="11489"/>
    <s v="Single"/>
    <s v="Female"/>
    <n v="20000"/>
    <n v="0"/>
    <s v="Partial High School"/>
    <s v="Manual"/>
    <s v="No"/>
    <n v="2"/>
    <s v="1-2 Miles"/>
    <s v="Europe"/>
    <n v="35"/>
    <s v="Middle Age"/>
    <s v="Yes"/>
    <x v="2"/>
    <n v="30"/>
    <s v="Unique"/>
  </r>
  <r>
    <n v="18160"/>
    <s v="Married"/>
    <s v="Male"/>
    <n v="130000"/>
    <n v="3"/>
    <s v="High School"/>
    <s v="Professional"/>
    <s v="Yes"/>
    <n v="4"/>
    <s v="5-10 Miles"/>
    <s v="Europe"/>
    <n v="51"/>
    <s v="Middle Age"/>
    <s v="Yes"/>
    <x v="2"/>
    <n v="30"/>
    <s v="Unique"/>
  </r>
  <r>
    <n v="25241"/>
    <s v="Married"/>
    <s v="Male"/>
    <n v="90000"/>
    <n v="2"/>
    <s v="Bachelors"/>
    <s v="Professional"/>
    <s v="Yes"/>
    <n v="1"/>
    <s v="5-10 Miles"/>
    <s v="Pacific"/>
    <n v="47"/>
    <s v="Middle Age"/>
    <s v="No"/>
    <x v="1"/>
    <n v="30"/>
    <s v="Unique"/>
  </r>
  <r>
    <n v="24369"/>
    <s v="Married"/>
    <s v="Male"/>
    <n v="80000"/>
    <n v="5"/>
    <s v="Graduate Degree"/>
    <s v="Management"/>
    <s v="No"/>
    <n v="2"/>
    <s v="0-1 Miles"/>
    <s v="Pacific"/>
    <n v="39"/>
    <s v="Middle Age"/>
    <s v="No"/>
    <x v="2"/>
    <n v="30"/>
    <s v="Unique"/>
  </r>
  <r>
    <n v="27165"/>
    <s v="Single"/>
    <s v="Male"/>
    <n v="20000"/>
    <n v="0"/>
    <s v="Partial High School"/>
    <s v="Manual"/>
    <s v="No"/>
    <n v="2"/>
    <s v="0-1 Miles"/>
    <s v="Europe"/>
    <n v="34"/>
    <s v="Middle Age"/>
    <s v="No"/>
    <x v="2"/>
    <n v="30"/>
    <s v="Unique"/>
  </r>
  <r>
    <n v="29424"/>
    <s v="Married"/>
    <s v="Male"/>
    <n v="10000"/>
    <n v="0"/>
    <s v="Partial High School"/>
    <s v="Manual"/>
    <s v="Yes"/>
    <n v="2"/>
    <s v="0-1 Miles"/>
    <s v="Europe"/>
    <n v="32"/>
    <s v="Middle Age"/>
    <s v="No"/>
    <x v="2"/>
    <n v="30"/>
    <s v="Unique"/>
  </r>
  <r>
    <n v="15926"/>
    <s v="Single"/>
    <s v="Female"/>
    <n v="120000"/>
    <n v="3"/>
    <s v="High School"/>
    <s v="Professional"/>
    <s v="Yes"/>
    <n v="4"/>
    <s v="5-10 Miles"/>
    <s v="Europe"/>
    <n v="50"/>
    <s v="Middle Age"/>
    <s v="Yes"/>
    <x v="2"/>
    <n v="30"/>
    <s v="Unique"/>
  </r>
  <r>
    <n v="14554"/>
    <s v="Married"/>
    <s v="Male"/>
    <n v="20000"/>
    <n v="1"/>
    <s v="Bachelors"/>
    <s v="Clerical"/>
    <s v="Yes"/>
    <n v="0"/>
    <s v="0-1 Miles"/>
    <s v="Europe"/>
    <n v="66"/>
    <s v="Old"/>
    <s v="No"/>
    <x v="0"/>
    <n v="10"/>
    <s v="Unique"/>
  </r>
  <r>
    <n v="16468"/>
    <s v="Single"/>
    <s v="Male"/>
    <n v="30000"/>
    <n v="0"/>
    <s v="Partial College"/>
    <s v="Clerical"/>
    <s v="Yes"/>
    <n v="1"/>
    <s v="2-5 Miles"/>
    <s v="Europe"/>
    <n v="30"/>
    <s v="Young Age"/>
    <s v="No"/>
    <x v="1"/>
    <n v="20"/>
    <s v="Unique"/>
  </r>
  <r>
    <n v="19174"/>
    <s v="Single"/>
    <s v="Female"/>
    <n v="30000"/>
    <n v="0"/>
    <s v="High School"/>
    <s v="Manual"/>
    <s v="No"/>
    <n v="1"/>
    <s v="2-5 Miles"/>
    <s v="Europe"/>
    <n v="32"/>
    <s v="Middle Age"/>
    <s v="Yes"/>
    <x v="1"/>
    <n v="30"/>
    <s v="Unique"/>
  </r>
  <r>
    <n v="19183"/>
    <s v="Single"/>
    <s v="Male"/>
    <n v="10000"/>
    <n v="0"/>
    <s v="Partial High School"/>
    <s v="Manual"/>
    <s v="Yes"/>
    <n v="2"/>
    <s v="1-2 Miles"/>
    <s v="Europe"/>
    <n v="35"/>
    <s v="Middle Age"/>
    <s v="No"/>
    <x v="2"/>
    <n v="30"/>
    <s v="Unique"/>
  </r>
  <r>
    <n v="13683"/>
    <s v="Single"/>
    <s v="Female"/>
    <n v="30000"/>
    <n v="0"/>
    <s v="High School"/>
    <s v="Manual"/>
    <s v="No"/>
    <n v="1"/>
    <s v="2-5 Miles"/>
    <s v="Europe"/>
    <n v="32"/>
    <s v="Middle Age"/>
    <s v="No"/>
    <x v="1"/>
    <n v="30"/>
    <s v="Unique"/>
  </r>
  <r>
    <n v="17848"/>
    <s v="Single"/>
    <s v="Male"/>
    <n v="30000"/>
    <n v="0"/>
    <s v="Partial College"/>
    <s v="Clerical"/>
    <s v="No"/>
    <n v="1"/>
    <s v="2-5 Miles"/>
    <s v="Europe"/>
    <n v="31"/>
    <s v="Middle Age"/>
    <s v="Yes"/>
    <x v="1"/>
    <n v="30"/>
    <s v="Unique"/>
  </r>
  <r>
    <n v="17894"/>
    <s v="Married"/>
    <s v="Female"/>
    <n v="20000"/>
    <n v="1"/>
    <s v="Bachelors"/>
    <s v="Clerical"/>
    <s v="Yes"/>
    <n v="0"/>
    <s v="0-1 Miles"/>
    <s v="Europe"/>
    <n v="50"/>
    <s v="Middle Age"/>
    <s v="Yes"/>
    <x v="0"/>
    <n v="30"/>
    <s v="Unique"/>
  </r>
  <r>
    <n v="25651"/>
    <s v="Married"/>
    <s v="Male"/>
    <n v="40000"/>
    <n v="1"/>
    <s v="Bachelors"/>
    <s v="Skilled Manual"/>
    <s v="No"/>
    <n v="0"/>
    <s v="0-1 Miles"/>
    <s v="Europe"/>
    <n v="43"/>
    <s v="Middle Age"/>
    <s v="Yes"/>
    <x v="0"/>
    <n v="30"/>
    <s v="Unique"/>
  </r>
  <r>
    <n v="22936"/>
    <s v="Single"/>
    <s v="Female"/>
    <n v="60000"/>
    <n v="1"/>
    <s v="Partial College"/>
    <s v="Skilled Manual"/>
    <s v="No"/>
    <n v="1"/>
    <s v="0-1 Miles"/>
    <s v="Pacific"/>
    <n v="45"/>
    <s v="Middle Age"/>
    <s v="Yes"/>
    <x v="1"/>
    <n v="30"/>
    <s v="Unique"/>
  </r>
  <r>
    <n v="23915"/>
    <s v="Married"/>
    <s v="Male"/>
    <n v="20000"/>
    <n v="2"/>
    <s v="High School"/>
    <s v="Manual"/>
    <s v="Yes"/>
    <n v="2"/>
    <s v="0-1 Miles"/>
    <s v="Europe"/>
    <n v="42"/>
    <s v="Middle Age"/>
    <s v="No"/>
    <x v="2"/>
    <n v="30"/>
    <s v="Unique"/>
  </r>
  <r>
    <n v="24121"/>
    <s v="Single"/>
    <s v="Female"/>
    <n v="30000"/>
    <n v="0"/>
    <s v="Partial College"/>
    <s v="Clerical"/>
    <s v="No"/>
    <n v="1"/>
    <s v="0-1 Miles"/>
    <s v="Europe"/>
    <n v="29"/>
    <s v="Young Age"/>
    <s v="Yes"/>
    <x v="1"/>
    <n v="20"/>
    <s v="Unique"/>
  </r>
  <r>
    <n v="27878"/>
    <s v="Single"/>
    <s v="Male"/>
    <n v="20000"/>
    <n v="0"/>
    <s v="Partial College"/>
    <s v="Manual"/>
    <s v="No"/>
    <n v="0"/>
    <s v="0-1 Miles"/>
    <s v="Pacific"/>
    <n v="28"/>
    <s v="Young Age"/>
    <s v="Yes"/>
    <x v="0"/>
    <n v="20"/>
    <s v="Unique"/>
  </r>
  <r>
    <n v="13572"/>
    <s v="Single"/>
    <s v="Male"/>
    <n v="10000"/>
    <n v="3"/>
    <s v="High School"/>
    <s v="Manual"/>
    <s v="Yes"/>
    <n v="0"/>
    <s v="0-1 Miles"/>
    <s v="Europe"/>
    <n v="37"/>
    <s v="Middle Age"/>
    <s v="Yes"/>
    <x v="0"/>
    <n v="30"/>
    <s v="Unique"/>
  </r>
  <r>
    <n v="27941"/>
    <s v="Married"/>
    <s v="Female"/>
    <n v="80000"/>
    <n v="4"/>
    <s v="Partial College"/>
    <s v="Professional"/>
    <s v="Yes"/>
    <n v="2"/>
    <s v="2-5 Miles"/>
    <s v="Europe"/>
    <n v="53"/>
    <s v="Middle Age"/>
    <s v="No"/>
    <x v="2"/>
    <n v="30"/>
    <s v="Unique"/>
  </r>
  <r>
    <n v="26354"/>
    <s v="Single"/>
    <s v="Male"/>
    <n v="40000"/>
    <n v="0"/>
    <s v="Graduate Degree"/>
    <s v="Clerical"/>
    <s v="No"/>
    <n v="0"/>
    <s v="0-1 Miles"/>
    <s v="Europe"/>
    <n v="38"/>
    <s v="Middle Age"/>
    <s v="Yes"/>
    <x v="0"/>
    <n v="30"/>
    <s v="Unique"/>
  </r>
  <r>
    <n v="14785"/>
    <s v="Single"/>
    <s v="Male"/>
    <n v="30000"/>
    <n v="1"/>
    <s v="Bachelors"/>
    <s v="Clerical"/>
    <s v="No"/>
    <n v="1"/>
    <s v="1-2 Miles"/>
    <s v="Europe"/>
    <n v="39"/>
    <s v="Middle Age"/>
    <s v="No"/>
    <x v="1"/>
    <n v="30"/>
    <s v="Unique"/>
  </r>
  <r>
    <n v="17238"/>
    <s v="Single"/>
    <s v="Male"/>
    <n v="80000"/>
    <n v="0"/>
    <s v="Bachelors"/>
    <s v="Professional"/>
    <s v="Yes"/>
    <n v="3"/>
    <s v="10+ Miles"/>
    <s v="Pacific"/>
    <n v="32"/>
    <s v="Middle Age"/>
    <s v="No"/>
    <x v="2"/>
    <n v="30"/>
    <s v="Unique"/>
  </r>
  <r>
    <n v="23608"/>
    <s v="Married"/>
    <s v="Female"/>
    <n v="150000"/>
    <n v="3"/>
    <s v="High School"/>
    <s v="Professional"/>
    <s v="Yes"/>
    <n v="3"/>
    <s v="0-1 Miles"/>
    <s v="Europe"/>
    <n v="51"/>
    <s v="Middle Age"/>
    <s v="Yes"/>
    <x v="2"/>
    <n v="30"/>
    <s v="Unique"/>
  </r>
  <r>
    <n v="22538"/>
    <s v="Single"/>
    <s v="Female"/>
    <n v="10000"/>
    <n v="0"/>
    <s v="Partial High School"/>
    <s v="Manual"/>
    <s v="Yes"/>
    <n v="2"/>
    <s v="1-2 Miles"/>
    <s v="Europe"/>
    <n v="33"/>
    <s v="Middle Age"/>
    <s v="No"/>
    <x v="2"/>
    <n v="30"/>
    <s v="Unique"/>
  </r>
  <r>
    <n v="12332"/>
    <s v="Married"/>
    <s v="Male"/>
    <n v="90000"/>
    <n v="4"/>
    <s v="High School"/>
    <s v="Management"/>
    <s v="Yes"/>
    <n v="3"/>
    <s v="5-10 Miles"/>
    <s v="Europe"/>
    <n v="58"/>
    <s v="Middle Age"/>
    <s v="Yes"/>
    <x v="2"/>
    <n v="30"/>
    <s v="Unique"/>
  </r>
  <r>
    <n v="17230"/>
    <s v="Married"/>
    <s v="Male"/>
    <n v="80000"/>
    <n v="0"/>
    <s v="Bachelors"/>
    <s v="Professional"/>
    <s v="Yes"/>
    <n v="3"/>
    <s v="10+ Miles"/>
    <s v="Pacific"/>
    <n v="30"/>
    <s v="Young Age"/>
    <s v="No"/>
    <x v="2"/>
    <n v="20"/>
    <s v="Unique"/>
  </r>
  <r>
    <n v="13082"/>
    <s v="Single"/>
    <s v="Male"/>
    <n v="130000"/>
    <n v="0"/>
    <s v="Graduate Degree"/>
    <s v="Management"/>
    <s v="Yes"/>
    <n v="0"/>
    <s v="2-5 Miles"/>
    <s v="Pacific"/>
    <n v="48"/>
    <s v="Middle Age"/>
    <s v="Yes"/>
    <x v="0"/>
    <n v="30"/>
    <s v="Unique"/>
  </r>
  <r>
    <n v="22518"/>
    <s v="Single"/>
    <s v="Female"/>
    <n v="30000"/>
    <n v="3"/>
    <s v="Partial College"/>
    <s v="Clerical"/>
    <s v="No"/>
    <n v="2"/>
    <s v="0-1 Miles"/>
    <s v="Europe"/>
    <n v="27"/>
    <s v="Young Age"/>
    <s v="Yes"/>
    <x v="2"/>
    <n v="20"/>
    <s v="Unique"/>
  </r>
  <r>
    <n v="13687"/>
    <s v="Married"/>
    <s v="Male"/>
    <n v="40000"/>
    <n v="1"/>
    <s v="Bachelors"/>
    <s v="Skilled Manual"/>
    <s v="Yes"/>
    <n v="1"/>
    <s v="0-1 Miles"/>
    <s v="Europe"/>
    <n v="33"/>
    <s v="Middle Age"/>
    <s v="Yes"/>
    <x v="1"/>
    <n v="30"/>
    <s v="Unique"/>
  </r>
  <r>
    <n v="23571"/>
    <s v="Married"/>
    <s v="Female"/>
    <n v="40000"/>
    <n v="2"/>
    <s v="Bachelors"/>
    <s v="Management"/>
    <s v="Yes"/>
    <n v="2"/>
    <s v="0-1 Miles"/>
    <s v="Pacific"/>
    <n v="66"/>
    <s v="Old"/>
    <s v="Yes"/>
    <x v="2"/>
    <n v="10"/>
    <s v="Unique"/>
  </r>
  <r>
    <n v="19305"/>
    <s v="Single"/>
    <s v="Female"/>
    <n v="10000"/>
    <n v="2"/>
    <s v="High School"/>
    <s v="Manual"/>
    <s v="Yes"/>
    <n v="1"/>
    <s v="0-1 Miles"/>
    <s v="Europe"/>
    <n v="38"/>
    <s v="Middle Age"/>
    <s v="Yes"/>
    <x v="1"/>
    <n v="30"/>
    <s v="Unique"/>
  </r>
  <r>
    <n v="22636"/>
    <s v="Single"/>
    <s v="Female"/>
    <n v="40000"/>
    <n v="0"/>
    <s v="Bachelors"/>
    <s v="Clerical"/>
    <s v="No"/>
    <n v="0"/>
    <s v="0-1 Miles"/>
    <s v="Europe"/>
    <n v="38"/>
    <s v="Middle Age"/>
    <s v="Yes"/>
    <x v="0"/>
    <n v="30"/>
    <s v="Unique"/>
  </r>
  <r>
    <n v="17310"/>
    <s v="Married"/>
    <s v="Male"/>
    <n v="60000"/>
    <n v="1"/>
    <s v="Partial College"/>
    <s v="Skilled Manual"/>
    <s v="Yes"/>
    <n v="1"/>
    <s v="0-1 Miles"/>
    <s v="Pacific"/>
    <n v="45"/>
    <s v="Middle Age"/>
    <s v="Yes"/>
    <x v="1"/>
    <n v="30"/>
    <s v="Unique"/>
  </r>
  <r>
    <n v="12133"/>
    <s v="Married"/>
    <s v="Female"/>
    <n v="130000"/>
    <n v="3"/>
    <s v="Partial College"/>
    <s v="Professional"/>
    <s v="Yes"/>
    <n v="3"/>
    <s v="5-10 Miles"/>
    <s v="Europe"/>
    <n v="50"/>
    <s v="Middle Age"/>
    <s v="Yes"/>
    <x v="2"/>
    <n v="30"/>
    <s v="Unique"/>
  </r>
  <r>
    <n v="25918"/>
    <s v="Single"/>
    <s v="Female"/>
    <n v="30000"/>
    <n v="2"/>
    <s v="Partial College"/>
    <s v="Clerical"/>
    <s v="No"/>
    <n v="2"/>
    <s v="5-10 Miles"/>
    <s v="Pacific"/>
    <n v="60"/>
    <s v="Old"/>
    <s v="Yes"/>
    <x v="2"/>
    <n v="10"/>
    <s v="Unique"/>
  </r>
  <r>
    <n v="25752"/>
    <s v="Single"/>
    <s v="Female"/>
    <n v="20000"/>
    <n v="2"/>
    <s v="Partial College"/>
    <s v="Manual"/>
    <s v="No"/>
    <n v="1"/>
    <s v="0-1 Miles"/>
    <s v="Europe"/>
    <n v="53"/>
    <s v="Middle Age"/>
    <s v="Yes"/>
    <x v="1"/>
    <n v="30"/>
    <s v="Unique"/>
  </r>
  <r>
    <n v="17324"/>
    <s v="Married"/>
    <s v="Female"/>
    <n v="100000"/>
    <n v="4"/>
    <s v="Bachelors"/>
    <s v="Professional"/>
    <s v="Yes"/>
    <n v="1"/>
    <s v="10+ Miles"/>
    <s v="Pacific"/>
    <n v="46"/>
    <s v="Middle Age"/>
    <s v="No"/>
    <x v="1"/>
    <n v="30"/>
    <s v="Unique"/>
  </r>
  <r>
    <n v="22918"/>
    <s v="Single"/>
    <s v="Male"/>
    <n v="80000"/>
    <n v="5"/>
    <s v="Graduate Degree"/>
    <s v="Management"/>
    <s v="Yes"/>
    <n v="3"/>
    <s v="0-1 Miles"/>
    <s v="Pacific"/>
    <n v="50"/>
    <s v="Middle Age"/>
    <s v="No"/>
    <x v="2"/>
    <n v="30"/>
    <s v="Unique"/>
  </r>
  <r>
    <n v="12510"/>
    <s v="Married"/>
    <s v="Male"/>
    <n v="40000"/>
    <n v="1"/>
    <s v="Bachelors"/>
    <s v="Skilled Manual"/>
    <s v="Yes"/>
    <n v="1"/>
    <s v="0-1 Miles"/>
    <s v="Europe"/>
    <n v="43"/>
    <s v="Middle Age"/>
    <s v="Yes"/>
    <x v="1"/>
    <n v="30"/>
    <s v="Unique"/>
  </r>
  <r>
    <n v="25512"/>
    <s v="Single"/>
    <s v="Male"/>
    <n v="20000"/>
    <n v="0"/>
    <s v="High School"/>
    <s v="Manual"/>
    <s v="No"/>
    <n v="1"/>
    <s v="2-5 Miles"/>
    <s v="Europe"/>
    <n v="30"/>
    <s v="Young Age"/>
    <s v="No"/>
    <x v="1"/>
    <n v="20"/>
    <s v="Unique"/>
  </r>
  <r>
    <n v="16179"/>
    <s v="Single"/>
    <s v="Female"/>
    <n v="80000"/>
    <n v="5"/>
    <s v="Bachelors"/>
    <s v="Professional"/>
    <s v="Yes"/>
    <n v="4"/>
    <s v="1-2 Miles"/>
    <s v="Pacific"/>
    <n v="38"/>
    <s v="Middle Age"/>
    <s v="No"/>
    <x v="2"/>
    <n v="30"/>
    <s v="Unique"/>
  </r>
  <r>
    <n v="15628"/>
    <s v="Married"/>
    <s v="Female"/>
    <n v="40000"/>
    <n v="1"/>
    <s v="Bachelors"/>
    <s v="Skilled Manual"/>
    <s v="Yes"/>
    <n v="1"/>
    <s v="0-1 Miles"/>
    <s v="Europe"/>
    <n v="89"/>
    <s v="Old"/>
    <s v="No"/>
    <x v="1"/>
    <n v="10"/>
    <s v="Unique"/>
  </r>
  <r>
    <n v="20977"/>
    <s v="Married"/>
    <s v="Male"/>
    <n v="20000"/>
    <n v="1"/>
    <s v="Bachelors"/>
    <s v="Clerical"/>
    <s v="Yes"/>
    <n v="0"/>
    <s v="0-1 Miles"/>
    <s v="Europe"/>
    <n v="64"/>
    <s v="Old"/>
    <s v="Yes"/>
    <x v="0"/>
    <n v="10"/>
    <s v="Unique"/>
  </r>
  <r>
    <n v="18140"/>
    <s v="Married"/>
    <s v="Male"/>
    <n v="130000"/>
    <n v="3"/>
    <s v="Partial College"/>
    <s v="Professional"/>
    <s v="No"/>
    <n v="3"/>
    <s v="5-10 Miles"/>
    <s v="Europe"/>
    <n v="51"/>
    <s v="Middle Age"/>
    <s v="Yes"/>
    <x v="2"/>
    <n v="30"/>
    <s v="Unique"/>
  </r>
  <r>
    <n v="20417"/>
    <s v="Married"/>
    <s v="Male"/>
    <n v="30000"/>
    <n v="3"/>
    <s v="Partial College"/>
    <s v="Clerical"/>
    <s v="No"/>
    <n v="2"/>
    <s v="5-10 Miles"/>
    <s v="Pacific"/>
    <n v="56"/>
    <s v="Middle Age"/>
    <s v="No"/>
    <x v="2"/>
    <n v="30"/>
    <s v="Unique"/>
  </r>
  <r>
    <n v="18267"/>
    <s v="Married"/>
    <s v="Male"/>
    <n v="60000"/>
    <n v="3"/>
    <s v="Bachelors"/>
    <s v="Professional"/>
    <s v="Yes"/>
    <n v="2"/>
    <s v="5-10 Miles"/>
    <s v="Pacific"/>
    <n v="43"/>
    <s v="Middle Age"/>
    <s v="No"/>
    <x v="2"/>
    <n v="30"/>
    <s v="Unique"/>
  </r>
  <r>
    <n v="13620"/>
    <s v="Single"/>
    <s v="Male"/>
    <n v="70000"/>
    <n v="0"/>
    <s v="Bachelors"/>
    <s v="Professional"/>
    <s v="No"/>
    <n v="3"/>
    <s v="10+ Miles"/>
    <s v="Pacific"/>
    <n v="30"/>
    <s v="Young Age"/>
    <s v="Yes"/>
    <x v="2"/>
    <n v="20"/>
    <s v="Unique"/>
  </r>
  <r>
    <n v="22974"/>
    <s v="Married"/>
    <s v="Female"/>
    <n v="30000"/>
    <n v="2"/>
    <s v="Partial College"/>
    <s v="Clerical"/>
    <s v="Yes"/>
    <n v="2"/>
    <s v="5-10 Miles"/>
    <s v="Pacific"/>
    <n v="69"/>
    <s v="Old"/>
    <s v="No"/>
    <x v="2"/>
    <n v="10"/>
    <s v="Unique"/>
  </r>
  <r>
    <n v="13586"/>
    <s v="Married"/>
    <s v="Male"/>
    <n v="80000"/>
    <n v="4"/>
    <s v="Partial College"/>
    <s v="Professional"/>
    <s v="Yes"/>
    <n v="2"/>
    <s v="10+ Miles"/>
    <s v="Europe"/>
    <n v="53"/>
    <s v="Middle Age"/>
    <s v="No"/>
    <x v="2"/>
    <n v="30"/>
    <s v="Unique"/>
  </r>
  <r>
    <n v="17978"/>
    <s v="Married"/>
    <s v="Male"/>
    <n v="40000"/>
    <n v="0"/>
    <s v="Graduate Degree"/>
    <s v="Clerical"/>
    <s v="Yes"/>
    <n v="0"/>
    <s v="0-1 Miles"/>
    <s v="Europe"/>
    <n v="37"/>
    <s v="Middle Age"/>
    <s v="Yes"/>
    <x v="0"/>
    <n v="30"/>
    <s v="Unique"/>
  </r>
  <r>
    <n v="12581"/>
    <s v="Single"/>
    <s v="Female"/>
    <n v="10000"/>
    <n v="0"/>
    <s v="Partial College"/>
    <s v="Manual"/>
    <s v="No"/>
    <n v="1"/>
    <s v="0-1 Miles"/>
    <s v="Pacific"/>
    <n v="28"/>
    <s v="Young Age"/>
    <s v="Yes"/>
    <x v="1"/>
    <n v="20"/>
    <s v="Unique"/>
  </r>
  <r>
    <n v="18018"/>
    <s v="Single"/>
    <s v="Male"/>
    <n v="30000"/>
    <n v="3"/>
    <s v="Partial College"/>
    <s v="Clerical"/>
    <s v="Yes"/>
    <n v="0"/>
    <s v="0-1 Miles"/>
    <s v="Europe"/>
    <n v="43"/>
    <s v="Middle Age"/>
    <s v="No"/>
    <x v="0"/>
    <n v="30"/>
    <s v="Unique"/>
  </r>
  <r>
    <n v="28957"/>
    <s v="Single"/>
    <s v="Female"/>
    <n v="120000"/>
    <n v="0"/>
    <s v="Partial High School"/>
    <s v="Professional"/>
    <s v="Yes"/>
    <n v="4"/>
    <s v="10+ Miles"/>
    <s v="Pacific"/>
    <n v="34"/>
    <s v="Middle Age"/>
    <s v="Yes"/>
    <x v="2"/>
    <n v="30"/>
    <s v="Unique"/>
  </r>
  <r>
    <n v="13690"/>
    <s v="Single"/>
    <s v="Female"/>
    <n v="20000"/>
    <n v="0"/>
    <s v="Partial High School"/>
    <s v="Manual"/>
    <s v="No"/>
    <n v="2"/>
    <s v="1-2 Miles"/>
    <s v="Europe"/>
    <n v="34"/>
    <s v="Middle Age"/>
    <s v="Yes"/>
    <x v="2"/>
    <n v="30"/>
    <s v="Unique"/>
  </r>
  <r>
    <n v="12568"/>
    <s v="Married"/>
    <s v="Female"/>
    <n v="30000"/>
    <n v="1"/>
    <s v="Bachelors"/>
    <s v="Clerical"/>
    <s v="Yes"/>
    <n v="0"/>
    <s v="0-1 Miles"/>
    <s v="Europe"/>
    <n v="64"/>
    <s v="Old"/>
    <s v="No"/>
    <x v="0"/>
    <n v="10"/>
    <s v="Unique"/>
  </r>
  <r>
    <n v="13122"/>
    <s v="Married"/>
    <s v="Female"/>
    <n v="80000"/>
    <n v="0"/>
    <s v="Bachelors"/>
    <s v="Professional"/>
    <s v="Yes"/>
    <n v="1"/>
    <s v="1-2 Miles"/>
    <s v="Pacific"/>
    <n v="41"/>
    <s v="Middle Age"/>
    <s v="Yes"/>
    <x v="1"/>
    <n v="30"/>
    <s v="Unique"/>
  </r>
  <r>
    <n v="21184"/>
    <s v="Single"/>
    <s v="Male"/>
    <n v="70000"/>
    <n v="0"/>
    <s v="Bachelors"/>
    <s v="Professional"/>
    <s v="No"/>
    <n v="1"/>
    <s v="5-10 Miles"/>
    <s v="Pacific"/>
    <n v="38"/>
    <s v="Middle Age"/>
    <s v="No"/>
    <x v="1"/>
    <n v="30"/>
    <s v="Unique"/>
  </r>
  <r>
    <n v="26150"/>
    <s v="Single"/>
    <s v="Female"/>
    <n v="70000"/>
    <n v="0"/>
    <s v="Bachelors"/>
    <s v="Professional"/>
    <s v="No"/>
    <n v="1"/>
    <s v="0-1 Miles"/>
    <s v="Pacific"/>
    <n v="41"/>
    <s v="Middle Age"/>
    <s v="Yes"/>
    <x v="1"/>
    <n v="30"/>
    <s v="Unique"/>
  </r>
  <r>
    <n v="24151"/>
    <s v="Single"/>
    <s v="Male"/>
    <n v="20000"/>
    <n v="1"/>
    <s v="Bachelors"/>
    <s v="Clerical"/>
    <s v="No"/>
    <n v="0"/>
    <s v="0-1 Miles"/>
    <s v="Europe"/>
    <n v="51"/>
    <s v="Middle Age"/>
    <s v="No"/>
    <x v="0"/>
    <n v="30"/>
    <s v="Unique"/>
  </r>
  <r>
    <n v="23962"/>
    <s v="Married"/>
    <s v="Female"/>
    <n v="10000"/>
    <n v="0"/>
    <s v="Partial High School"/>
    <s v="Manual"/>
    <s v="Yes"/>
    <n v="2"/>
    <s v="1-2 Miles"/>
    <s v="Europe"/>
    <n v="32"/>
    <s v="Middle Age"/>
    <s v="No"/>
    <x v="2"/>
    <n v="30"/>
    <s v="Unique"/>
  </r>
  <r>
    <n v="17793"/>
    <s v="Married"/>
    <s v="Female"/>
    <n v="40000"/>
    <n v="0"/>
    <s v="Bachelors"/>
    <s v="Clerical"/>
    <s v="Yes"/>
    <n v="0"/>
    <s v="0-1 Miles"/>
    <s v="Europe"/>
    <n v="38"/>
    <s v="Middle Age"/>
    <s v="Yes"/>
    <x v="0"/>
    <n v="30"/>
    <s v="Unique"/>
  </r>
  <r>
    <n v="14926"/>
    <s v="Married"/>
    <s v="Male"/>
    <n v="30000"/>
    <n v="1"/>
    <s v="Bachelors"/>
    <s v="Clerical"/>
    <s v="Yes"/>
    <n v="0"/>
    <s v="0-1 Miles"/>
    <s v="Europe"/>
    <n v="38"/>
    <s v="Middle Age"/>
    <s v="Yes"/>
    <x v="0"/>
    <n v="30"/>
    <s v="Unique"/>
  </r>
  <r>
    <n v="16163"/>
    <s v="Single"/>
    <s v="Male"/>
    <n v="60000"/>
    <n v="2"/>
    <s v="Bachelors"/>
    <s v="Professional"/>
    <s v="Yes"/>
    <n v="1"/>
    <s v="2-5 Miles"/>
    <s v="Pacific"/>
    <n v="38"/>
    <s v="Middle Age"/>
    <s v="Yes"/>
    <x v="1"/>
    <n v="30"/>
    <s v="Unique"/>
  </r>
  <r>
    <n v="21365"/>
    <s v="Married"/>
    <s v="Female"/>
    <n v="10000"/>
    <n v="2"/>
    <s v="Partial High School"/>
    <s v="Clerical"/>
    <s v="Yes"/>
    <n v="2"/>
    <s v="5-10 Miles"/>
    <s v="Pacific"/>
    <n v="58"/>
    <s v="Middle Age"/>
    <s v="No"/>
    <x v="2"/>
    <n v="30"/>
    <s v="Unique"/>
  </r>
  <r>
    <n v="27771"/>
    <s v="Single"/>
    <s v="Male"/>
    <n v="30000"/>
    <n v="1"/>
    <s v="Bachelors"/>
    <s v="Clerical"/>
    <s v="Yes"/>
    <n v="1"/>
    <s v="1-2 Miles"/>
    <s v="Europe"/>
    <n v="39"/>
    <s v="Middle Age"/>
    <s v="Yes"/>
    <x v="1"/>
    <n v="30"/>
    <s v="Unique"/>
  </r>
  <r>
    <n v="26167"/>
    <s v="Single"/>
    <s v="Female"/>
    <n v="40000"/>
    <n v="2"/>
    <s v="Bachelors"/>
    <s v="Management"/>
    <s v="No"/>
    <n v="1"/>
    <s v="5-10 Miles"/>
    <s v="Pacific"/>
    <n v="53"/>
    <s v="Middle Age"/>
    <s v="Yes"/>
    <x v="1"/>
    <n v="30"/>
    <s v="Unique"/>
  </r>
  <r>
    <n v="25792"/>
    <s v="Single"/>
    <s v="Female"/>
    <n v="110000"/>
    <n v="3"/>
    <s v="Bachelors"/>
    <s v="Management"/>
    <s v="Yes"/>
    <n v="4"/>
    <s v="10+ Miles"/>
    <s v="Europe"/>
    <n v="53"/>
    <s v="Middle Age"/>
    <s v="No"/>
    <x v="2"/>
    <n v="30"/>
    <s v="Unique"/>
  </r>
  <r>
    <n v="11555"/>
    <s v="Married"/>
    <s v="Female"/>
    <n v="40000"/>
    <n v="1"/>
    <s v="Bachelors"/>
    <s v="Clerical"/>
    <s v="Yes"/>
    <n v="0"/>
    <s v="0-1 Miles"/>
    <s v="Europe"/>
    <n v="80"/>
    <s v="Old"/>
    <s v="No"/>
    <x v="0"/>
    <n v="10"/>
    <s v="Unique"/>
  </r>
  <r>
    <n v="22381"/>
    <s v="Married"/>
    <s v="Male"/>
    <n v="10000"/>
    <n v="1"/>
    <s v="Graduate Degree"/>
    <s v="Manual"/>
    <s v="Yes"/>
    <n v="0"/>
    <s v="0-1 Miles"/>
    <s v="Europe"/>
    <n v="44"/>
    <s v="Middle Age"/>
    <s v="No"/>
    <x v="0"/>
    <n v="30"/>
    <s v="Unique"/>
  </r>
  <r>
    <n v="17882"/>
    <s v="Married"/>
    <s v="Male"/>
    <n v="20000"/>
    <n v="1"/>
    <s v="Graduate Degree"/>
    <s v="Clerical"/>
    <s v="Yes"/>
    <n v="0"/>
    <s v="0-1 Miles"/>
    <s v="Europe"/>
    <n v="44"/>
    <s v="Middle Age"/>
    <s v="No"/>
    <x v="0"/>
    <n v="30"/>
    <s v="Unique"/>
  </r>
  <r>
    <n v="22174"/>
    <s v="Married"/>
    <s v="Male"/>
    <n v="30000"/>
    <n v="3"/>
    <s v="High School"/>
    <s v="Skilled Manual"/>
    <s v="Yes"/>
    <n v="2"/>
    <s v="5-10 Miles"/>
    <s v="Pacific"/>
    <n v="54"/>
    <s v="Middle Age"/>
    <s v="Yes"/>
    <x v="2"/>
    <n v="30"/>
    <s v="Unique"/>
  </r>
  <r>
    <n v="22439"/>
    <s v="Married"/>
    <s v="Female"/>
    <n v="30000"/>
    <n v="0"/>
    <s v="Bachelors"/>
    <s v="Clerical"/>
    <s v="Yes"/>
    <n v="0"/>
    <s v="0-1 Miles"/>
    <s v="Europe"/>
    <n v="37"/>
    <s v="Middle Age"/>
    <s v="Yes"/>
    <x v="0"/>
    <n v="30"/>
    <s v="Unique"/>
  </r>
  <r>
    <n v="18012"/>
    <s v="Married"/>
    <s v="Female"/>
    <n v="40000"/>
    <n v="1"/>
    <s v="Bachelors"/>
    <s v="Skilled Manual"/>
    <s v="Yes"/>
    <n v="0"/>
    <s v="0-1 Miles"/>
    <s v="Europe"/>
    <n v="41"/>
    <s v="Middle Age"/>
    <s v="No"/>
    <x v="0"/>
    <n v="30"/>
    <s v="Unique"/>
  </r>
  <r>
    <n v="27582"/>
    <s v="Single"/>
    <s v="Female"/>
    <n v="90000"/>
    <n v="2"/>
    <s v="Bachelors"/>
    <s v="Professional"/>
    <s v="No"/>
    <n v="0"/>
    <s v="0-1 Miles"/>
    <s v="Pacific"/>
    <n v="36"/>
    <s v="Middle Age"/>
    <s v="Yes"/>
    <x v="0"/>
    <n v="30"/>
    <s v="Unique"/>
  </r>
  <r>
    <n v="12744"/>
    <s v="Single"/>
    <s v="Female"/>
    <n v="40000"/>
    <n v="2"/>
    <s v="Partial College"/>
    <s v="Clerical"/>
    <s v="Yes"/>
    <n v="0"/>
    <s v="0-1 Miles"/>
    <s v="Europe"/>
    <n v="33"/>
    <s v="Middle Age"/>
    <s v="No"/>
    <x v="0"/>
    <n v="30"/>
    <s v="Unique"/>
  </r>
  <r>
    <n v="22821"/>
    <s v="Married"/>
    <s v="Female"/>
    <n v="130000"/>
    <n v="3"/>
    <s v="Partial College"/>
    <s v="Professional"/>
    <s v="Yes"/>
    <n v="4"/>
    <s v="0-1 Miles"/>
    <s v="Europe"/>
    <n v="52"/>
    <s v="Middle Age"/>
    <s v="No"/>
    <x v="2"/>
    <n v="30"/>
    <s v="Unique"/>
  </r>
  <r>
    <n v="20171"/>
    <s v="Married"/>
    <s v="Female"/>
    <n v="20000"/>
    <n v="2"/>
    <s v="Partial College"/>
    <s v="Manual"/>
    <s v="Yes"/>
    <n v="1"/>
    <s v="0-1 Miles"/>
    <s v="Europe"/>
    <n v="46"/>
    <s v="Middle Age"/>
    <s v="Yes"/>
    <x v="1"/>
    <n v="30"/>
    <s v="Unique"/>
  </r>
  <r>
    <n v="11116"/>
    <s v="Married"/>
    <s v="Male"/>
    <n v="70000"/>
    <n v="5"/>
    <s v="Partial College"/>
    <s v="Skilled Manual"/>
    <s v="Yes"/>
    <n v="2"/>
    <s v="5-10 Miles"/>
    <s v="Pacific"/>
    <n v="43"/>
    <s v="Middle Age"/>
    <s v="No"/>
    <x v="2"/>
    <n v="30"/>
    <s v="Unique"/>
  </r>
  <r>
    <n v="20053"/>
    <s v="Single"/>
    <s v="Male"/>
    <n v="40000"/>
    <n v="2"/>
    <s v="Partial College"/>
    <s v="Clerical"/>
    <s v="Yes"/>
    <n v="0"/>
    <s v="0-1 Miles"/>
    <s v="Europe"/>
    <n v="34"/>
    <s v="Middle Age"/>
    <s v="No"/>
    <x v="0"/>
    <n v="30"/>
    <s v="Unique"/>
  </r>
  <r>
    <n v="25266"/>
    <s v="Single"/>
    <s v="Female"/>
    <n v="30000"/>
    <n v="2"/>
    <s v="Partial College"/>
    <s v="Clerical"/>
    <s v="No"/>
    <n v="2"/>
    <s v="5-10 Miles"/>
    <s v="Pacific"/>
    <n v="67"/>
    <s v="Old"/>
    <s v="No"/>
    <x v="2"/>
    <n v="10"/>
    <s v="Unique"/>
  </r>
  <r>
    <n v="17960"/>
    <s v="Married"/>
    <s v="Female"/>
    <n v="40000"/>
    <n v="0"/>
    <s v="Graduate Degree"/>
    <s v="Clerical"/>
    <s v="Yes"/>
    <n v="0"/>
    <s v="0-1 Miles"/>
    <s v="Europe"/>
    <n v="35"/>
    <s v="Middle Age"/>
    <s v="Yes"/>
    <x v="0"/>
    <n v="30"/>
    <s v="Unique"/>
  </r>
  <r>
    <n v="13961"/>
    <s v="Married"/>
    <s v="Female"/>
    <n v="80000"/>
    <n v="5"/>
    <s v="Graduate Degree"/>
    <s v="Management"/>
    <s v="Yes"/>
    <n v="3"/>
    <s v="0-1 Miles"/>
    <s v="Pacific"/>
    <n v="40"/>
    <s v="Middle Age"/>
    <s v="No"/>
    <x v="2"/>
    <n v="30"/>
    <s v="Unique"/>
  </r>
  <r>
    <n v="11897"/>
    <s v="Single"/>
    <s v="Male"/>
    <n v="60000"/>
    <n v="2"/>
    <s v="Bachelors"/>
    <s v="Professional"/>
    <s v="No"/>
    <n v="1"/>
    <s v="0-1 Miles"/>
    <s v="Pacific"/>
    <n v="37"/>
    <s v="Middle Age"/>
    <s v="Yes"/>
    <x v="1"/>
    <n v="30"/>
    <s v="Unique"/>
  </r>
  <r>
    <n v="11139"/>
    <s v="Single"/>
    <s v="Female"/>
    <n v="30000"/>
    <n v="2"/>
    <s v="Partial College"/>
    <s v="Clerical"/>
    <s v="No"/>
    <n v="2"/>
    <s v="5-10 Miles"/>
    <s v="Pacific"/>
    <n v="67"/>
    <s v="Old"/>
    <s v="No"/>
    <x v="2"/>
    <n v="10"/>
    <s v="Unique"/>
  </r>
  <r>
    <n v="11576"/>
    <s v="Married"/>
    <s v="Male"/>
    <n v="30000"/>
    <n v="1"/>
    <s v="Bachelors"/>
    <s v="Skilled Manual"/>
    <s v="Yes"/>
    <n v="2"/>
    <s v="0-1 Miles"/>
    <s v="Europe"/>
    <n v="41"/>
    <s v="Middle Age"/>
    <s v="Yes"/>
    <x v="2"/>
    <n v="30"/>
    <s v="Unique"/>
  </r>
  <r>
    <n v="19255"/>
    <s v="Single"/>
    <s v="Male"/>
    <n v="10000"/>
    <n v="2"/>
    <s v="Partial College"/>
    <s v="Manual"/>
    <s v="Yes"/>
    <n v="1"/>
    <s v="0-1 Miles"/>
    <s v="Europe"/>
    <n v="51"/>
    <s v="Middle Age"/>
    <s v="Yes"/>
    <x v="1"/>
    <n v="30"/>
    <s v="Unique"/>
  </r>
  <r>
    <n v="18153"/>
    <s v="Married"/>
    <s v="Female"/>
    <n v="100000"/>
    <n v="2"/>
    <s v="Bachelors"/>
    <s v="Management"/>
    <s v="Yes"/>
    <n v="4"/>
    <s v="10+ Miles"/>
    <s v="Europe"/>
    <n v="59"/>
    <s v="Middle Age"/>
    <s v="No"/>
    <x v="2"/>
    <n v="30"/>
    <s v="Unique"/>
  </r>
  <r>
    <n v="14547"/>
    <s v="Married"/>
    <s v="Male"/>
    <n v="10000"/>
    <n v="2"/>
    <s v="Partial College"/>
    <s v="Manual"/>
    <s v="Yes"/>
    <n v="0"/>
    <s v="1-2 Miles"/>
    <s v="Europe"/>
    <n v="51"/>
    <s v="Middle Age"/>
    <s v="No"/>
    <x v="0"/>
    <n v="30"/>
    <s v="Unique"/>
  </r>
  <r>
    <n v="24901"/>
    <s v="Single"/>
    <s v="Male"/>
    <n v="110000"/>
    <n v="0"/>
    <s v="Partial College"/>
    <s v="Management"/>
    <s v="No"/>
    <n v="3"/>
    <s v="10+ Miles"/>
    <s v="Pacific"/>
    <n v="32"/>
    <s v="Middle Age"/>
    <s v="Yes"/>
    <x v="2"/>
    <n v="30"/>
    <s v="Unique"/>
  </r>
  <r>
    <n v="27169"/>
    <s v="Single"/>
    <s v="Male"/>
    <n v="30000"/>
    <n v="0"/>
    <s v="High School"/>
    <s v="Manual"/>
    <s v="Yes"/>
    <n v="1"/>
    <s v="2-5 Miles"/>
    <s v="Europe"/>
    <n v="34"/>
    <s v="Middle Age"/>
    <s v="Yes"/>
    <x v="1"/>
    <n v="30"/>
    <s v="Unique"/>
  </r>
  <r>
    <n v="14805"/>
    <s v="Single"/>
    <s v="Female"/>
    <n v="10000"/>
    <n v="3"/>
    <s v="Partial High School"/>
    <s v="Manual"/>
    <s v="Yes"/>
    <n v="2"/>
    <s v="0-1 Miles"/>
    <s v="Europe"/>
    <n v="43"/>
    <s v="Middle Age"/>
    <s v="No"/>
    <x v="2"/>
    <n v="30"/>
    <s v="Unique"/>
  </r>
  <r>
    <n v="15822"/>
    <s v="Married"/>
    <s v="Male"/>
    <n v="40000"/>
    <n v="2"/>
    <s v="Bachelors"/>
    <s v="Management"/>
    <s v="Yes"/>
    <n v="2"/>
    <s v="0-1 Miles"/>
    <s v="Pacific"/>
    <n v="67"/>
    <s v="Old"/>
    <s v="No"/>
    <x v="2"/>
    <n v="10"/>
    <s v="Unique"/>
  </r>
  <r>
    <n v="19389"/>
    <s v="Single"/>
    <s v="Male"/>
    <n v="30000"/>
    <n v="0"/>
    <s v="Partial College"/>
    <s v="Clerical"/>
    <s v="No"/>
    <n v="1"/>
    <s v="2-5 Miles"/>
    <s v="Europe"/>
    <n v="28"/>
    <s v="Young Age"/>
    <s v="No"/>
    <x v="1"/>
    <n v="20"/>
    <s v="Unique"/>
  </r>
  <r>
    <n v="17048"/>
    <s v="Single"/>
    <s v="Female"/>
    <n v="90000"/>
    <n v="1"/>
    <s v="Graduate Degree"/>
    <s v="Management"/>
    <s v="Yes"/>
    <n v="0"/>
    <s v="0-1 Miles"/>
    <s v="Pacific"/>
    <n v="36"/>
    <s v="Middle Age"/>
    <s v="Yes"/>
    <x v="0"/>
    <n v="30"/>
    <s v="Unique"/>
  </r>
  <r>
    <n v="22204"/>
    <s v="Married"/>
    <s v="Male"/>
    <n v="110000"/>
    <n v="4"/>
    <s v="Bachelors"/>
    <s v="Management"/>
    <s v="Yes"/>
    <n v="3"/>
    <s v="2-5 Miles"/>
    <s v="Pacific"/>
    <n v="48"/>
    <s v="Middle Age"/>
    <s v="No"/>
    <x v="2"/>
    <n v="30"/>
    <s v="Unique"/>
  </r>
  <r>
    <n v="12718"/>
    <s v="Single"/>
    <s v="Female"/>
    <n v="30000"/>
    <n v="0"/>
    <s v="Partial College"/>
    <s v="Clerical"/>
    <s v="Yes"/>
    <n v="1"/>
    <s v="2-5 Miles"/>
    <s v="Europe"/>
    <n v="31"/>
    <s v="Middle Age"/>
    <s v="No"/>
    <x v="1"/>
    <n v="30"/>
    <s v="Unique"/>
  </r>
  <r>
    <n v="15019"/>
    <s v="Single"/>
    <s v="Female"/>
    <n v="30000"/>
    <n v="3"/>
    <s v="High School"/>
    <s v="Skilled Manual"/>
    <s v="Yes"/>
    <n v="2"/>
    <s v="5-10 Miles"/>
    <s v="Pacific"/>
    <n v="55"/>
    <s v="Middle Age"/>
    <s v="No"/>
    <x v="2"/>
    <n v="30"/>
    <s v="Unique"/>
  </r>
  <r>
    <n v="28488"/>
    <s v="Single"/>
    <s v="Male"/>
    <n v="20000"/>
    <n v="0"/>
    <s v="Partial College"/>
    <s v="Manual"/>
    <s v="Yes"/>
    <n v="0"/>
    <s v="0-1 Miles"/>
    <s v="Pacific"/>
    <n v="28"/>
    <s v="Young Age"/>
    <s v="Yes"/>
    <x v="0"/>
    <n v="20"/>
    <s v="Unique"/>
  </r>
  <r>
    <n v="21891"/>
    <s v="Married"/>
    <s v="Female"/>
    <n v="110000"/>
    <n v="0"/>
    <s v="High School"/>
    <s v="Management"/>
    <s v="Yes"/>
    <n v="3"/>
    <s v="10+ Miles"/>
    <s v="Pacific"/>
    <n v="34"/>
    <s v="Middle Age"/>
    <s v="Yes"/>
    <x v="2"/>
    <n v="30"/>
    <s v="Unique"/>
  </r>
  <r>
    <n v="27814"/>
    <s v="Single"/>
    <s v="Female"/>
    <n v="30000"/>
    <n v="3"/>
    <s v="Partial College"/>
    <s v="Clerical"/>
    <s v="No"/>
    <n v="1"/>
    <s v="0-1 Miles"/>
    <s v="Europe"/>
    <n v="26"/>
    <s v="Young Age"/>
    <s v="No"/>
    <x v="1"/>
    <n v="20"/>
    <s v="Unique"/>
  </r>
  <r>
    <n v="22175"/>
    <s v="Married"/>
    <s v="Female"/>
    <n v="30000"/>
    <n v="3"/>
    <s v="High School"/>
    <s v="Skilled Manual"/>
    <s v="Yes"/>
    <n v="2"/>
    <s v="5-10 Miles"/>
    <s v="Pacific"/>
    <n v="53"/>
    <s v="Middle Age"/>
    <s v="Yes"/>
    <x v="2"/>
    <n v="30"/>
    <s v="Unique"/>
  </r>
  <r>
    <n v="29447"/>
    <s v="Single"/>
    <s v="Female"/>
    <n v="10000"/>
    <n v="2"/>
    <s v="Bachelors"/>
    <s v="Clerical"/>
    <s v="No"/>
    <n v="1"/>
    <s v="2-5 Miles"/>
    <s v="Europe"/>
    <n v="68"/>
    <s v="Old"/>
    <s v="No"/>
    <x v="1"/>
    <n v="10"/>
    <s v="Unique"/>
  </r>
  <r>
    <n v="19784"/>
    <s v="Married"/>
    <s v="Female"/>
    <n v="80000"/>
    <n v="2"/>
    <s v="High School"/>
    <s v="Skilled Manual"/>
    <s v="Yes"/>
    <n v="2"/>
    <s v="5-10 Miles"/>
    <s v="Pacific"/>
    <n v="50"/>
    <s v="Middle Age"/>
    <s v="Yes"/>
    <x v="2"/>
    <n v="30"/>
    <s v="Unique"/>
  </r>
  <r>
    <n v="27824"/>
    <s v="Single"/>
    <s v="Female"/>
    <n v="30000"/>
    <n v="3"/>
    <s v="Partial College"/>
    <s v="Clerical"/>
    <s v="Yes"/>
    <n v="2"/>
    <s v="0-1 Miles"/>
    <s v="Europe"/>
    <n v="28"/>
    <s v="Young Age"/>
    <s v="Yes"/>
    <x v="2"/>
    <n v="20"/>
    <s v="Unique"/>
  </r>
  <r>
    <n v="24093"/>
    <s v="Single"/>
    <s v="Female"/>
    <n v="80000"/>
    <n v="0"/>
    <s v="Graduate Degree"/>
    <s v="Skilled Manual"/>
    <s v="No"/>
    <n v="0"/>
    <s v="0-1 Miles"/>
    <s v="Europe"/>
    <n v="40"/>
    <s v="Middle Age"/>
    <s v="Yes"/>
    <x v="0"/>
    <n v="30"/>
    <s v="Unique"/>
  </r>
  <r>
    <n v="19618"/>
    <s v="Married"/>
    <s v="Male"/>
    <n v="70000"/>
    <n v="5"/>
    <s v="Partial College"/>
    <s v="Skilled Manual"/>
    <s v="Yes"/>
    <n v="2"/>
    <s v="0-1 Miles"/>
    <s v="Pacific"/>
    <n v="44"/>
    <s v="Middle Age"/>
    <s v="No"/>
    <x v="2"/>
    <n v="30"/>
    <s v="Unique"/>
  </r>
  <r>
    <n v="21561"/>
    <s v="Single"/>
    <s v="Male"/>
    <n v="90000"/>
    <n v="0"/>
    <s v="Bachelors"/>
    <s v="Professional"/>
    <s v="No"/>
    <n v="3"/>
    <s v="10+ Miles"/>
    <s v="Pacific"/>
    <n v="34"/>
    <s v="Middle Age"/>
    <s v="Yes"/>
    <x v="2"/>
    <n v="30"/>
    <s v="Unique"/>
  </r>
  <r>
    <n v="11061"/>
    <s v="Married"/>
    <s v="Male"/>
    <n v="70000"/>
    <n v="2"/>
    <s v="Partial College"/>
    <s v="Skilled Manual"/>
    <s v="Yes"/>
    <n v="2"/>
    <s v="5-10 Miles"/>
    <s v="Pacific"/>
    <n v="52"/>
    <s v="Middle Age"/>
    <s v="Yes"/>
    <x v="2"/>
    <n v="30"/>
    <s v="Unique"/>
  </r>
  <r>
    <n v="26651"/>
    <s v="Single"/>
    <s v="Male"/>
    <n v="80000"/>
    <n v="4"/>
    <s v="Graduate Degree"/>
    <s v="Management"/>
    <s v="Yes"/>
    <n v="0"/>
    <s v="0-1 Miles"/>
    <s v="Pacific"/>
    <n v="36"/>
    <s v="Middle Age"/>
    <s v="Yes"/>
    <x v="0"/>
    <n v="30"/>
    <s v="Unique"/>
  </r>
  <r>
    <n v="21108"/>
    <s v="Married"/>
    <s v="Female"/>
    <n v="40000"/>
    <n v="1"/>
    <s v="Bachelors"/>
    <s v="Skilled Manual"/>
    <s v="Yes"/>
    <n v="1"/>
    <s v="0-1 Miles"/>
    <s v="Europe"/>
    <n v="43"/>
    <s v="Middle Age"/>
    <s v="Yes"/>
    <x v="1"/>
    <n v="30"/>
    <s v="Unique"/>
  </r>
  <r>
    <n v="12731"/>
    <s v="Single"/>
    <s v="Male"/>
    <n v="30000"/>
    <n v="0"/>
    <s v="High School"/>
    <s v="Manual"/>
    <s v="No"/>
    <n v="1"/>
    <s v="1-2 Miles"/>
    <s v="Europe"/>
    <n v="32"/>
    <s v="Middle Age"/>
    <s v="No"/>
    <x v="1"/>
    <n v="30"/>
    <s v="Unique"/>
  </r>
  <r>
    <n v="25307"/>
    <s v="Married"/>
    <s v="Female"/>
    <n v="40000"/>
    <n v="1"/>
    <s v="Bachelors"/>
    <s v="Skilled Manual"/>
    <s v="Yes"/>
    <n v="1"/>
    <s v="1-2 Miles"/>
    <s v="Europe"/>
    <n v="32"/>
    <s v="Middle Age"/>
    <s v="Yes"/>
    <x v="1"/>
    <n v="30"/>
    <s v="Unique"/>
  </r>
  <r>
    <n v="14278"/>
    <s v="Married"/>
    <s v="Female"/>
    <n v="130000"/>
    <n v="0"/>
    <s v="Graduate Degree"/>
    <s v="Management"/>
    <s v="Yes"/>
    <n v="1"/>
    <s v="10+ Miles"/>
    <s v="Pacific"/>
    <n v="48"/>
    <s v="Middle Age"/>
    <s v="No"/>
    <x v="1"/>
    <n v="30"/>
    <s v="Unique"/>
  </r>
  <r>
    <n v="20711"/>
    <s v="Married"/>
    <s v="Female"/>
    <n v="40000"/>
    <n v="1"/>
    <s v="Bachelors"/>
    <s v="Skilled Manual"/>
    <s v="Yes"/>
    <n v="0"/>
    <s v="1-2 Miles"/>
    <s v="Europe"/>
    <n v="32"/>
    <s v="Middle Age"/>
    <s v="Yes"/>
    <x v="0"/>
    <n v="30"/>
    <s v="Unique"/>
  </r>
  <r>
    <n v="11383"/>
    <s v="Married"/>
    <s v="Female"/>
    <n v="30000"/>
    <n v="3"/>
    <s v="Graduate Degree"/>
    <s v="Clerical"/>
    <s v="Yes"/>
    <n v="0"/>
    <s v="0-1 Miles"/>
    <s v="Europe"/>
    <n v="46"/>
    <s v="Middle Age"/>
    <s v="No"/>
    <x v="0"/>
    <n v="30"/>
    <s v="Unique"/>
  </r>
  <r>
    <n v="12497"/>
    <s v="Married"/>
    <s v="Female"/>
    <n v="40000"/>
    <n v="1"/>
    <s v="Bachelors"/>
    <s v="Skilled Manual"/>
    <s v="Yes"/>
    <n v="0"/>
    <s v="0-1 Miles"/>
    <s v="Europe"/>
    <n v="42"/>
    <s v="Middle Age"/>
    <s v="No"/>
    <x v="0"/>
    <n v="30"/>
    <s v="Unique"/>
  </r>
  <r>
    <n v="16559"/>
    <s v="Single"/>
    <s v="Female"/>
    <n v="10000"/>
    <n v="2"/>
    <s v="High School"/>
    <s v="Manual"/>
    <s v="Yes"/>
    <n v="0"/>
    <s v="0-1 Miles"/>
    <s v="Europe"/>
    <n v="36"/>
    <s v="Middle Age"/>
    <s v="Yes"/>
    <x v="0"/>
    <n v="30"/>
    <s v="Unique"/>
  </r>
  <r>
    <n v="11585"/>
    <s v="Married"/>
    <s v="Female"/>
    <n v="40000"/>
    <n v="1"/>
    <s v="Bachelors"/>
    <s v="Skilled Manual"/>
    <s v="Yes"/>
    <n v="0"/>
    <s v="0-1 Miles"/>
    <s v="Europe"/>
    <n v="41"/>
    <s v="Middle Age"/>
    <s v="No"/>
    <x v="0"/>
    <n v="30"/>
    <s v="Unique"/>
  </r>
  <r>
    <n v="20277"/>
    <s v="Married"/>
    <s v="Female"/>
    <n v="30000"/>
    <n v="2"/>
    <s v="Partial College"/>
    <s v="Clerical"/>
    <s v="No"/>
    <n v="2"/>
    <s v="0-1 Miles"/>
    <s v="Pacific"/>
    <n v="69"/>
    <s v="Old"/>
    <s v="No"/>
    <x v="2"/>
    <n v="10"/>
    <s v="Unique"/>
  </r>
  <r>
    <n v="26765"/>
    <s v="Single"/>
    <s v="Female"/>
    <n v="70000"/>
    <n v="5"/>
    <s v="Partial College"/>
    <s v="Skilled Manual"/>
    <s v="Yes"/>
    <n v="2"/>
    <s v="5-10 Miles"/>
    <s v="Pacific"/>
    <n v="45"/>
    <s v="Middle Age"/>
    <s v="No"/>
    <x v="2"/>
    <n v="30"/>
    <s v="Unique"/>
  </r>
  <r>
    <n v="12389"/>
    <s v="Single"/>
    <s v="Male"/>
    <n v="30000"/>
    <n v="0"/>
    <s v="High School"/>
    <s v="Manual"/>
    <s v="No"/>
    <n v="1"/>
    <s v="2-5 Miles"/>
    <s v="Europe"/>
    <n v="34"/>
    <s v="Middle Age"/>
    <s v="No"/>
    <x v="1"/>
    <n v="30"/>
    <s v="Unique"/>
  </r>
  <r>
    <n v="13585"/>
    <s v="Married"/>
    <s v="Female"/>
    <n v="80000"/>
    <n v="4"/>
    <s v="Partial College"/>
    <s v="Professional"/>
    <s v="No"/>
    <n v="1"/>
    <s v="2-5 Miles"/>
    <s v="Europe"/>
    <n v="53"/>
    <s v="Middle Age"/>
    <s v="Yes"/>
    <x v="1"/>
    <n v="30"/>
    <s v="Unique"/>
  </r>
  <r>
    <n v="26385"/>
    <s v="Single"/>
    <s v="Male"/>
    <n v="120000"/>
    <n v="3"/>
    <s v="High School"/>
    <s v="Professional"/>
    <s v="No"/>
    <n v="4"/>
    <s v="5-10 Miles"/>
    <s v="Europe"/>
    <n v="50"/>
    <s v="Middle Age"/>
    <s v="No"/>
    <x v="2"/>
    <n v="30"/>
    <s v="Unique"/>
  </r>
  <r>
    <n v="12236"/>
    <s v="Married"/>
    <s v="Female"/>
    <n v="20000"/>
    <n v="1"/>
    <s v="Partial College"/>
    <s v="Manual"/>
    <s v="Yes"/>
    <n v="0"/>
    <s v="0-1 Miles"/>
    <s v="Europe"/>
    <n v="65"/>
    <s v="Old"/>
    <s v="No"/>
    <x v="0"/>
    <n v="10"/>
    <s v="Unique"/>
  </r>
  <r>
    <n v="21560"/>
    <s v="Married"/>
    <s v="Male"/>
    <n v="120000"/>
    <n v="0"/>
    <s v="Partial High School"/>
    <s v="Professional"/>
    <s v="Yes"/>
    <n v="4"/>
    <s v="10+ Miles"/>
    <s v="Pacific"/>
    <n v="32"/>
    <s v="Middle Age"/>
    <s v="Yes"/>
    <x v="2"/>
    <n v="30"/>
    <s v="Unique"/>
  </r>
  <r>
    <n v="21554"/>
    <s v="Single"/>
    <s v="Female"/>
    <n v="80000"/>
    <n v="0"/>
    <s v="Bachelors"/>
    <s v="Professional"/>
    <s v="No"/>
    <n v="3"/>
    <s v="10+ Miles"/>
    <s v="Pacific"/>
    <n v="33"/>
    <s v="Middle Age"/>
    <s v="No"/>
    <x v="2"/>
    <n v="30"/>
    <s v="Unique"/>
  </r>
  <r>
    <n v="13662"/>
    <s v="Single"/>
    <s v="Male"/>
    <n v="20000"/>
    <n v="0"/>
    <s v="Partial High School"/>
    <s v="Manual"/>
    <s v="Yes"/>
    <n v="2"/>
    <s v="1-2 Miles"/>
    <s v="Europe"/>
    <n v="31"/>
    <s v="Middle Age"/>
    <s v="Yes"/>
    <x v="2"/>
    <n v="30"/>
    <s v="Unique"/>
  </r>
  <r>
    <n v="13089"/>
    <s v="Married"/>
    <s v="Female"/>
    <n v="120000"/>
    <n v="1"/>
    <s v="Bachelors"/>
    <s v="Management"/>
    <s v="Yes"/>
    <n v="2"/>
    <s v="0-1 Miles"/>
    <s v="Pacific"/>
    <n v="46"/>
    <s v="Middle Age"/>
    <s v="Yes"/>
    <x v="2"/>
    <n v="30"/>
    <s v="Unique"/>
  </r>
  <r>
    <n v="14791"/>
    <s v="Married"/>
    <s v="Female"/>
    <n v="40000"/>
    <n v="0"/>
    <s v="Bachelors"/>
    <s v="Clerical"/>
    <s v="Yes"/>
    <n v="0"/>
    <s v="0-1 Miles"/>
    <s v="Europe"/>
    <n v="39"/>
    <s v="Middle Age"/>
    <s v="Yes"/>
    <x v="0"/>
    <n v="30"/>
    <s v="Unique"/>
  </r>
  <r>
    <n v="19331"/>
    <s v="Single"/>
    <s v="Male"/>
    <n v="20000"/>
    <n v="2"/>
    <s v="High School"/>
    <s v="Manual"/>
    <s v="Yes"/>
    <n v="1"/>
    <s v="0-1 Miles"/>
    <s v="Europe"/>
    <n v="40"/>
    <s v="Middle Age"/>
    <s v="No"/>
    <x v="1"/>
    <n v="30"/>
    <s v="Unique"/>
  </r>
  <r>
    <n v="17754"/>
    <s v="Single"/>
    <s v="Female"/>
    <n v="30000"/>
    <n v="3"/>
    <s v="Bachelors"/>
    <s v="Clerical"/>
    <s v="Yes"/>
    <n v="0"/>
    <s v="0-1 Miles"/>
    <s v="Europe"/>
    <n v="46"/>
    <s v="Middle Age"/>
    <s v="Yes"/>
    <x v="0"/>
    <n v="30"/>
    <s v="Unique"/>
  </r>
  <r>
    <n v="11149"/>
    <s v="Married"/>
    <s v="Male"/>
    <n v="40000"/>
    <n v="2"/>
    <s v="Bachelors"/>
    <s v="Management"/>
    <s v="Yes"/>
    <n v="2"/>
    <s v="0-1 Miles"/>
    <s v="Pacific"/>
    <n v="65"/>
    <s v="Old"/>
    <s v="No"/>
    <x v="2"/>
    <n v="10"/>
    <s v="Unique"/>
  </r>
  <r>
    <n v="16549"/>
    <s v="Single"/>
    <s v="Female"/>
    <n v="30000"/>
    <n v="3"/>
    <s v="Bachelors"/>
    <s v="Clerical"/>
    <s v="Yes"/>
    <n v="0"/>
    <s v="0-1 Miles"/>
    <s v="Europe"/>
    <n v="47"/>
    <s v="Middle Age"/>
    <s v="Yes"/>
    <x v="0"/>
    <n v="30"/>
    <s v="Unique"/>
  </r>
  <r>
    <n v="24305"/>
    <s v="Single"/>
    <s v="Male"/>
    <n v="100000"/>
    <n v="1"/>
    <s v="Bachelors"/>
    <s v="Management"/>
    <s v="No"/>
    <n v="3"/>
    <s v="0-1 Miles"/>
    <s v="Pacific"/>
    <n v="46"/>
    <s v="Middle Age"/>
    <s v="Yes"/>
    <x v="2"/>
    <n v="30"/>
    <s v="Unique"/>
  </r>
  <r>
    <n v="18253"/>
    <s v="Married"/>
    <s v="Female"/>
    <n v="80000"/>
    <n v="5"/>
    <s v="Graduate Degree"/>
    <s v="Management"/>
    <s v="Yes"/>
    <n v="3"/>
    <s v="0-1 Miles"/>
    <s v="Pacific"/>
    <n v="40"/>
    <s v="Middle Age"/>
    <s v="No"/>
    <x v="2"/>
    <n v="30"/>
    <s v="Unique"/>
  </r>
  <r>
    <n v="20147"/>
    <s v="Married"/>
    <s v="Female"/>
    <n v="30000"/>
    <n v="1"/>
    <s v="Bachelors"/>
    <s v="Clerical"/>
    <s v="Yes"/>
    <n v="0"/>
    <s v="0-1 Miles"/>
    <s v="Europe"/>
    <n v="65"/>
    <s v="Old"/>
    <s v="No"/>
    <x v="0"/>
    <n v="10"/>
    <s v="Unique"/>
  </r>
  <r>
    <n v="15612"/>
    <s v="Single"/>
    <s v="Male"/>
    <n v="30000"/>
    <n v="0"/>
    <s v="High School"/>
    <s v="Manual"/>
    <s v="No"/>
    <n v="1"/>
    <s v="1-2 Miles"/>
    <s v="Europe"/>
    <n v="28"/>
    <s v="Young Age"/>
    <s v="No"/>
    <x v="1"/>
    <n v="20"/>
    <s v="Unique"/>
  </r>
  <r>
    <n v="28323"/>
    <s v="Single"/>
    <s v="Male"/>
    <n v="70000"/>
    <n v="0"/>
    <s v="Bachelors"/>
    <s v="Professional"/>
    <s v="No"/>
    <n v="2"/>
    <s v="5-10 Miles"/>
    <s v="Pacific"/>
    <n v="43"/>
    <s v="Middle Age"/>
    <s v="Yes"/>
    <x v="2"/>
    <n v="30"/>
    <s v="Unique"/>
  </r>
  <r>
    <n v="22634"/>
    <s v="Single"/>
    <s v="Female"/>
    <n v="40000"/>
    <n v="0"/>
    <s v="Graduate Degree"/>
    <s v="Clerical"/>
    <s v="Yes"/>
    <n v="0"/>
    <s v="0-1 Miles"/>
    <s v="Europe"/>
    <n v="38"/>
    <s v="Middle Age"/>
    <s v="Yes"/>
    <x v="0"/>
    <n v="30"/>
    <s v="Unique"/>
  </r>
  <r>
    <n v="15665"/>
    <s v="Married"/>
    <s v="Female"/>
    <n v="30000"/>
    <n v="0"/>
    <s v="Bachelors"/>
    <s v="Clerical"/>
    <s v="Yes"/>
    <n v="0"/>
    <s v="0-1 Miles"/>
    <s v="Europe"/>
    <n v="47"/>
    <s v="Middle Age"/>
    <s v="Yes"/>
    <x v="0"/>
    <n v="30"/>
    <s v="Unique"/>
  </r>
  <r>
    <n v="27585"/>
    <s v="Married"/>
    <s v="Female"/>
    <n v="90000"/>
    <n v="2"/>
    <s v="Bachelors"/>
    <s v="Professional"/>
    <s v="No"/>
    <n v="0"/>
    <s v="0-1 Miles"/>
    <s v="Pacific"/>
    <n v="36"/>
    <s v="Middle Age"/>
    <s v="Yes"/>
    <x v="0"/>
    <n v="30"/>
    <s v="Unique"/>
  </r>
  <r>
    <n v="19748"/>
    <s v="Married"/>
    <s v="Male"/>
    <n v="20000"/>
    <n v="4"/>
    <s v="High School"/>
    <s v="Skilled Manual"/>
    <s v="No"/>
    <n v="2"/>
    <s v="1-2 Miles"/>
    <s v="Pacific"/>
    <n v="60"/>
    <s v="Old"/>
    <s v="No"/>
    <x v="2"/>
    <n v="10"/>
    <s v="Unique"/>
  </r>
  <r>
    <n v="21974"/>
    <s v="Single"/>
    <s v="Female"/>
    <n v="70000"/>
    <n v="0"/>
    <s v="Bachelors"/>
    <s v="Professional"/>
    <s v="Yes"/>
    <n v="1"/>
    <s v="5-10 Miles"/>
    <s v="Pacific"/>
    <n v="42"/>
    <s v="Middle Age"/>
    <s v="Yes"/>
    <x v="1"/>
    <n v="30"/>
    <s v="Unique"/>
  </r>
  <r>
    <n v="14032"/>
    <s v="Married"/>
    <s v="Male"/>
    <n v="70000"/>
    <n v="2"/>
    <s v="High School"/>
    <s v="Skilled Manual"/>
    <s v="No"/>
    <n v="2"/>
    <s v="1-2 Miles"/>
    <s v="Pacific"/>
    <n v="50"/>
    <s v="Middle Age"/>
    <s v="Yes"/>
    <x v="2"/>
    <n v="30"/>
    <s v="Unique"/>
  </r>
  <r>
    <n v="22610"/>
    <s v="Married"/>
    <s v="Male"/>
    <n v="30000"/>
    <n v="0"/>
    <s v="Bachelors"/>
    <s v="Clerical"/>
    <s v="Yes"/>
    <n v="0"/>
    <s v="0-1 Miles"/>
    <s v="Europe"/>
    <n v="35"/>
    <s v="Middle Age"/>
    <s v="Yes"/>
    <x v="0"/>
    <n v="30"/>
    <s v="Unique"/>
  </r>
  <r>
    <n v="26984"/>
    <s v="Married"/>
    <s v="Male"/>
    <n v="40000"/>
    <n v="1"/>
    <s v="Bachelors"/>
    <s v="Skilled Manual"/>
    <s v="Yes"/>
    <n v="1"/>
    <s v="0-1 Miles"/>
    <s v="Europe"/>
    <n v="32"/>
    <s v="Middle Age"/>
    <s v="Yes"/>
    <x v="1"/>
    <n v="30"/>
    <s v="Unique"/>
  </r>
  <r>
    <n v="18294"/>
    <s v="Married"/>
    <s v="Female"/>
    <n v="90000"/>
    <n v="1"/>
    <s v="Bachelors"/>
    <s v="Professional"/>
    <s v="Yes"/>
    <n v="1"/>
    <s v="5-10 Miles"/>
    <s v="Pacific"/>
    <n v="46"/>
    <s v="Middle Age"/>
    <s v="No"/>
    <x v="1"/>
    <n v="30"/>
    <s v="Unique"/>
  </r>
  <r>
    <n v="28564"/>
    <s v="Single"/>
    <s v="Female"/>
    <n v="40000"/>
    <n v="2"/>
    <s v="Partial College"/>
    <s v="Clerical"/>
    <s v="Yes"/>
    <n v="0"/>
    <s v="1-2 Miles"/>
    <s v="Europe"/>
    <n v="33"/>
    <s v="Middle Age"/>
    <s v="Yes"/>
    <x v="0"/>
    <n v="30"/>
    <s v="Unique"/>
  </r>
  <r>
    <n v="28521"/>
    <s v="Single"/>
    <s v="Male"/>
    <n v="40000"/>
    <n v="0"/>
    <s v="Graduate Degree"/>
    <s v="Clerical"/>
    <s v="No"/>
    <n v="0"/>
    <s v="0-1 Miles"/>
    <s v="Europe"/>
    <n v="36"/>
    <s v="Middle Age"/>
    <s v="Yes"/>
    <x v="0"/>
    <n v="30"/>
    <s v="Unique"/>
  </r>
  <r>
    <n v="15450"/>
    <s v="Married"/>
    <s v="Male"/>
    <n v="10000"/>
    <n v="1"/>
    <s v="Graduate Degree"/>
    <s v="Clerical"/>
    <s v="Yes"/>
    <n v="0"/>
    <s v="0-1 Miles"/>
    <s v="Europe"/>
    <n v="70"/>
    <s v="Old"/>
    <s v="No"/>
    <x v="0"/>
    <n v="10"/>
    <s v="Unique"/>
  </r>
  <r>
    <n v="25681"/>
    <s v="Single"/>
    <s v="Female"/>
    <n v="30000"/>
    <n v="0"/>
    <s v="Partial College"/>
    <s v="Clerical"/>
    <s v="No"/>
    <n v="1"/>
    <s v="2-5 Miles"/>
    <s v="Europe"/>
    <n v="31"/>
    <s v="Middle Age"/>
    <s v="Yes"/>
    <x v="1"/>
    <n v="30"/>
    <s v="Unique"/>
  </r>
  <r>
    <n v="19491"/>
    <s v="Single"/>
    <s v="Male"/>
    <n v="30000"/>
    <n v="2"/>
    <s v="Partial College"/>
    <s v="Clerical"/>
    <s v="Yes"/>
    <n v="2"/>
    <s v="0-1 Miles"/>
    <s v="Europe"/>
    <n v="42"/>
    <s v="Middle Age"/>
    <s v="No"/>
    <x v="2"/>
    <n v="30"/>
    <s v="Unique"/>
  </r>
  <r>
    <n v="26415"/>
    <s v="Married"/>
    <s v="Female"/>
    <n v="90000"/>
    <n v="4"/>
    <s v="Partial High School"/>
    <s v="Skilled Manual"/>
    <s v="Yes"/>
    <n v="4"/>
    <s v="10+ Miles"/>
    <s v="Europe"/>
    <n v="58"/>
    <s v="Middle Age"/>
    <s v="No"/>
    <x v="2"/>
    <n v="30"/>
    <s v="Unique"/>
  </r>
  <r>
    <n v="12821"/>
    <s v="Married"/>
    <s v="Male"/>
    <n v="40000"/>
    <n v="0"/>
    <s v="Bachelors"/>
    <s v="Clerical"/>
    <s v="Yes"/>
    <n v="0"/>
    <s v="0-1 Miles"/>
    <s v="Europe"/>
    <n v="39"/>
    <s v="Middle Age"/>
    <s v="No"/>
    <x v="0"/>
    <n v="30"/>
    <s v="Unique"/>
  </r>
  <r>
    <n v="15629"/>
    <s v="Single"/>
    <s v="Female"/>
    <n v="10000"/>
    <n v="0"/>
    <s v="Partial High School"/>
    <s v="Manual"/>
    <s v="Yes"/>
    <n v="2"/>
    <s v="1-2 Miles"/>
    <s v="Europe"/>
    <n v="34"/>
    <s v="Middle Age"/>
    <s v="No"/>
    <x v="2"/>
    <n v="30"/>
    <s v="Unique"/>
  </r>
  <r>
    <n v="27835"/>
    <s v="Married"/>
    <s v="Male"/>
    <n v="20000"/>
    <n v="0"/>
    <s v="Partial High School"/>
    <s v="Manual"/>
    <s v="Yes"/>
    <n v="2"/>
    <s v="0-1 Miles"/>
    <s v="Europe"/>
    <n v="32"/>
    <s v="Middle Age"/>
    <s v="No"/>
    <x v="2"/>
    <n v="30"/>
    <s v="Unique"/>
  </r>
  <r>
    <n v="11738"/>
    <s v="Married"/>
    <s v="Male"/>
    <n v="60000"/>
    <n v="4"/>
    <s v="Bachelors"/>
    <s v="Professional"/>
    <s v="Yes"/>
    <n v="0"/>
    <s v="2-5 Miles"/>
    <s v="North America"/>
    <n v="46"/>
    <s v="Middle Age"/>
    <s v="No"/>
    <x v="0"/>
    <n v="30"/>
    <s v="Unique"/>
  </r>
  <r>
    <n v="25065"/>
    <s v="Married"/>
    <s v="Male"/>
    <n v="70000"/>
    <n v="2"/>
    <s v="Partial High School"/>
    <s v="Skilled Manual"/>
    <s v="Yes"/>
    <n v="2"/>
    <s v="5-10 Miles"/>
    <s v="North America"/>
    <n v="48"/>
    <s v="Middle Age"/>
    <s v="No"/>
    <x v="2"/>
    <n v="30"/>
    <s v="Unique"/>
  </r>
  <r>
    <n v="26238"/>
    <s v="Single"/>
    <s v="Female"/>
    <n v="40000"/>
    <n v="3"/>
    <s v="Partial College"/>
    <s v="Clerical"/>
    <s v="Yes"/>
    <n v="1"/>
    <s v="1-2 Miles"/>
    <s v="North America"/>
    <n v="31"/>
    <s v="Middle Age"/>
    <s v="Yes"/>
    <x v="1"/>
    <n v="30"/>
    <s v="Unique"/>
  </r>
  <r>
    <n v="23707"/>
    <s v="Single"/>
    <s v="Male"/>
    <n v="70000"/>
    <n v="5"/>
    <s v="Bachelors"/>
    <s v="Management"/>
    <s v="Yes"/>
    <n v="3"/>
    <s v="10+ Miles"/>
    <s v="North America"/>
    <n v="60"/>
    <s v="Old"/>
    <s v="Yes"/>
    <x v="2"/>
    <n v="10"/>
    <s v="Unique"/>
  </r>
  <r>
    <n v="27650"/>
    <s v="Married"/>
    <s v="Male"/>
    <n v="70000"/>
    <n v="4"/>
    <s v="High School"/>
    <s v="Professional"/>
    <s v="Yes"/>
    <n v="0"/>
    <s v="5-10 Miles"/>
    <s v="North America"/>
    <n v="51"/>
    <s v="Middle Age"/>
    <s v="No"/>
    <x v="0"/>
    <n v="30"/>
    <s v="Unique"/>
  </r>
  <r>
    <n v="24981"/>
    <s v="Married"/>
    <s v="Male"/>
    <n v="60000"/>
    <n v="2"/>
    <s v="Partial College"/>
    <s v="Professional"/>
    <s v="Yes"/>
    <n v="2"/>
    <s v="10+ Miles"/>
    <s v="North America"/>
    <n v="56"/>
    <s v="Middle Age"/>
    <s v="No"/>
    <x v="2"/>
    <n v="30"/>
    <s v="Unique"/>
  </r>
  <r>
    <n v="20678"/>
    <s v="Single"/>
    <s v="Female"/>
    <n v="60000"/>
    <n v="3"/>
    <s v="Bachelors"/>
    <s v="Skilled Manual"/>
    <s v="Yes"/>
    <n v="1"/>
    <s v="2-5 Miles"/>
    <s v="North America"/>
    <n v="40"/>
    <s v="Middle Age"/>
    <s v="Yes"/>
    <x v="1"/>
    <n v="30"/>
    <s v="Unique"/>
  </r>
  <r>
    <n v="15302"/>
    <s v="Single"/>
    <s v="Female"/>
    <n v="70000"/>
    <n v="1"/>
    <s v="Graduate Degree"/>
    <s v="Professional"/>
    <s v="Yes"/>
    <n v="0"/>
    <s v="2-5 Miles"/>
    <s v="North America"/>
    <n v="34"/>
    <s v="Middle Age"/>
    <s v="Yes"/>
    <x v="0"/>
    <n v="30"/>
    <s v="Unique"/>
  </r>
  <r>
    <n v="26012"/>
    <s v="Married"/>
    <s v="Male"/>
    <n v="80000"/>
    <n v="1"/>
    <s v="Partial College"/>
    <s v="Skilled Manual"/>
    <s v="Yes"/>
    <n v="1"/>
    <s v="2-5 Miles"/>
    <s v="North America"/>
    <n v="48"/>
    <s v="Middle Age"/>
    <s v="Yes"/>
    <x v="1"/>
    <n v="30"/>
    <s v="Unique"/>
  </r>
  <r>
    <n v="26575"/>
    <s v="Single"/>
    <s v="Female"/>
    <n v="40000"/>
    <n v="0"/>
    <s v="High School"/>
    <s v="Skilled Manual"/>
    <s v="No"/>
    <n v="2"/>
    <s v="1-2 Miles"/>
    <s v="North America"/>
    <n v="31"/>
    <s v="Middle Age"/>
    <s v="Yes"/>
    <x v="2"/>
    <n v="30"/>
    <s v="Unique"/>
  </r>
  <r>
    <n v="15559"/>
    <s v="Married"/>
    <s v="Male"/>
    <n v="60000"/>
    <n v="5"/>
    <s v="Bachelors"/>
    <s v="Professional"/>
    <s v="Yes"/>
    <n v="1"/>
    <s v="2-5 Miles"/>
    <s v="North America"/>
    <n v="47"/>
    <s v="Middle Age"/>
    <s v="No"/>
    <x v="1"/>
    <n v="30"/>
    <s v="Unique"/>
  </r>
  <r>
    <n v="19235"/>
    <s v="Married"/>
    <s v="Female"/>
    <n v="50000"/>
    <n v="0"/>
    <s v="Graduate Degree"/>
    <s v="Skilled Manual"/>
    <s v="Yes"/>
    <n v="0"/>
    <s v="0-1 Miles"/>
    <s v="North America"/>
    <n v="34"/>
    <s v="Middle Age"/>
    <s v="No"/>
    <x v="0"/>
    <n v="30"/>
    <s v="Unique"/>
  </r>
  <r>
    <n v="15275"/>
    <s v="Married"/>
    <s v="Male"/>
    <n v="40000"/>
    <n v="0"/>
    <s v="Partial College"/>
    <s v="Skilled Manual"/>
    <s v="Yes"/>
    <n v="1"/>
    <s v="5-10 Miles"/>
    <s v="North America"/>
    <n v="29"/>
    <s v="Young Age"/>
    <s v="No"/>
    <x v="1"/>
    <n v="20"/>
    <s v="Unique"/>
  </r>
  <r>
    <n v="20339"/>
    <s v="Married"/>
    <s v="Female"/>
    <n v="130000"/>
    <n v="1"/>
    <s v="Bachelors"/>
    <s v="Management"/>
    <s v="Yes"/>
    <n v="4"/>
    <s v="2-5 Miles"/>
    <s v="North America"/>
    <n v="44"/>
    <s v="Middle Age"/>
    <s v="Yes"/>
    <x v="2"/>
    <n v="30"/>
    <s v="Unique"/>
  </r>
  <r>
    <n v="25405"/>
    <s v="Married"/>
    <s v="Male"/>
    <n v="70000"/>
    <n v="2"/>
    <s v="Bachelors"/>
    <s v="Skilled Manual"/>
    <s v="Yes"/>
    <n v="1"/>
    <s v="2-5 Miles"/>
    <s v="North America"/>
    <n v="38"/>
    <s v="Middle Age"/>
    <s v="Yes"/>
    <x v="1"/>
    <n v="30"/>
    <s v="Unique"/>
  </r>
  <r>
    <n v="15940"/>
    <s v="Married"/>
    <s v="Male"/>
    <n v="100000"/>
    <n v="4"/>
    <s v="Partial College"/>
    <s v="Professional"/>
    <s v="Yes"/>
    <n v="4"/>
    <s v="0-1 Miles"/>
    <s v="North America"/>
    <n v="40"/>
    <s v="Middle Age"/>
    <s v="No"/>
    <x v="2"/>
    <n v="30"/>
    <s v="Unique"/>
  </r>
  <r>
    <n v="25074"/>
    <s v="Married"/>
    <s v="Female"/>
    <n v="70000"/>
    <n v="4"/>
    <s v="Bachelors"/>
    <s v="Professional"/>
    <s v="Yes"/>
    <n v="2"/>
    <s v="2-5 Miles"/>
    <s v="North America"/>
    <n v="42"/>
    <s v="Middle Age"/>
    <s v="Yes"/>
    <x v="2"/>
    <n v="30"/>
    <s v="Unique"/>
  </r>
  <r>
    <n v="24738"/>
    <s v="Married"/>
    <s v="Female"/>
    <n v="40000"/>
    <n v="1"/>
    <s v="Partial College"/>
    <s v="Clerical"/>
    <s v="Yes"/>
    <n v="1"/>
    <s v="1-2 Miles"/>
    <s v="North America"/>
    <n v="51"/>
    <s v="Middle Age"/>
    <s v="Yes"/>
    <x v="1"/>
    <n v="30"/>
    <s v="Unique"/>
  </r>
  <r>
    <n v="16337"/>
    <s v="Married"/>
    <s v="Male"/>
    <n v="60000"/>
    <n v="0"/>
    <s v="Partial College"/>
    <s v="Skilled Manual"/>
    <s v="No"/>
    <n v="2"/>
    <s v="1-2 Miles"/>
    <s v="North America"/>
    <n v="29"/>
    <s v="Young Age"/>
    <s v="No"/>
    <x v="2"/>
    <n v="20"/>
    <s v="Unique"/>
  </r>
  <r>
    <n v="24357"/>
    <s v="Married"/>
    <s v="Male"/>
    <n v="80000"/>
    <n v="3"/>
    <s v="Bachelors"/>
    <s v="Professional"/>
    <s v="Yes"/>
    <n v="1"/>
    <s v="2-5 Miles"/>
    <s v="North America"/>
    <n v="48"/>
    <s v="Middle Age"/>
    <s v="Yes"/>
    <x v="1"/>
    <n v="30"/>
    <s v="Unique"/>
  </r>
  <r>
    <n v="18613"/>
    <s v="Single"/>
    <s v="Male"/>
    <n v="70000"/>
    <n v="0"/>
    <s v="Bachelors"/>
    <s v="Professional"/>
    <s v="No"/>
    <n v="1"/>
    <s v="2-5 Miles"/>
    <s v="North America"/>
    <n v="37"/>
    <s v="Middle Age"/>
    <s v="Yes"/>
    <x v="1"/>
    <n v="30"/>
    <s v="Unique"/>
  </r>
  <r>
    <n v="12207"/>
    <s v="Single"/>
    <s v="Male"/>
    <n v="80000"/>
    <n v="4"/>
    <s v="Bachelors"/>
    <s v="Management"/>
    <s v="Yes"/>
    <n v="0"/>
    <s v="5-10 Miles"/>
    <s v="North America"/>
    <n v="66"/>
    <s v="Old"/>
    <s v="Yes"/>
    <x v="0"/>
    <n v="10"/>
    <s v="Unique"/>
  </r>
  <r>
    <n v="18052"/>
    <s v="Married"/>
    <s v="Female"/>
    <n v="60000"/>
    <n v="1"/>
    <s v="Partial College"/>
    <s v="Skilled Manual"/>
    <s v="Yes"/>
    <n v="1"/>
    <s v="0-1 Miles"/>
    <s v="North America"/>
    <n v="45"/>
    <s v="Middle Age"/>
    <s v="Yes"/>
    <x v="1"/>
    <n v="30"/>
    <s v="Unique"/>
  </r>
  <r>
    <n v="13353"/>
    <s v="Single"/>
    <s v="Female"/>
    <n v="60000"/>
    <n v="4"/>
    <s v="Graduate Degree"/>
    <s v="Management"/>
    <s v="Yes"/>
    <n v="2"/>
    <s v="10+ Miles"/>
    <s v="North America"/>
    <n v="61"/>
    <s v="Old"/>
    <s v="Yes"/>
    <x v="2"/>
    <n v="10"/>
    <s v="Unique"/>
  </r>
  <r>
    <n v="19399"/>
    <s v="Single"/>
    <s v="Male"/>
    <n v="40000"/>
    <n v="0"/>
    <s v="Bachelors"/>
    <s v="Professional"/>
    <s v="No"/>
    <n v="1"/>
    <s v="2-5 Miles"/>
    <s v="North America"/>
    <n v="45"/>
    <s v="Middle Age"/>
    <s v="No"/>
    <x v="1"/>
    <n v="30"/>
    <s v="Unique"/>
  </r>
  <r>
    <n v="16154"/>
    <s v="Married"/>
    <s v="Female"/>
    <n v="70000"/>
    <n v="5"/>
    <s v="Bachelors"/>
    <s v="Professional"/>
    <s v="Yes"/>
    <n v="2"/>
    <s v="2-5 Miles"/>
    <s v="North America"/>
    <n v="47"/>
    <s v="Middle Age"/>
    <s v="No"/>
    <x v="2"/>
    <n v="30"/>
    <s v="Unique"/>
  </r>
  <r>
    <n v="22219"/>
    <s v="Married"/>
    <s v="Female"/>
    <n v="60000"/>
    <n v="2"/>
    <s v="High School"/>
    <s v="Professional"/>
    <s v="Yes"/>
    <n v="2"/>
    <s v="5-10 Miles"/>
    <s v="North America"/>
    <n v="49"/>
    <s v="Middle Age"/>
    <s v="No"/>
    <x v="2"/>
    <n v="30"/>
    <s v="Unique"/>
  </r>
  <r>
    <n v="17269"/>
    <s v="Single"/>
    <s v="Male"/>
    <n v="60000"/>
    <n v="3"/>
    <s v="Bachelors"/>
    <s v="Professional"/>
    <s v="No"/>
    <n v="0"/>
    <s v="0-1 Miles"/>
    <s v="North America"/>
    <n v="47"/>
    <s v="Middle Age"/>
    <s v="Yes"/>
    <x v="0"/>
    <n v="30"/>
    <s v="Unique"/>
  </r>
  <r>
    <n v="23586"/>
    <s v="Married"/>
    <s v="Female"/>
    <n v="80000"/>
    <n v="0"/>
    <s v="Bachelors"/>
    <s v="Management"/>
    <s v="Yes"/>
    <n v="1"/>
    <s v="1-2 Miles"/>
    <s v="North America"/>
    <n v="34"/>
    <s v="Middle Age"/>
    <s v="Yes"/>
    <x v="1"/>
    <n v="30"/>
    <s v="Unique"/>
  </r>
  <r>
    <n v="15740"/>
    <s v="Married"/>
    <s v="Male"/>
    <n v="80000"/>
    <n v="5"/>
    <s v="Bachelors"/>
    <s v="Management"/>
    <s v="Yes"/>
    <n v="2"/>
    <s v="1-2 Miles"/>
    <s v="North America"/>
    <n v="64"/>
    <s v="Old"/>
    <s v="No"/>
    <x v="2"/>
    <n v="10"/>
    <s v="Unique"/>
  </r>
  <r>
    <n v="27638"/>
    <s v="Single"/>
    <s v="Male"/>
    <n v="100000"/>
    <n v="1"/>
    <s v="Partial College"/>
    <s v="Professional"/>
    <s v="No"/>
    <n v="3"/>
    <s v="1-2 Miles"/>
    <s v="North America"/>
    <n v="44"/>
    <s v="Middle Age"/>
    <s v="No"/>
    <x v="2"/>
    <n v="30"/>
    <s v="Unique"/>
  </r>
  <r>
    <n v="18976"/>
    <s v="Single"/>
    <s v="Male"/>
    <n v="40000"/>
    <n v="4"/>
    <s v="High School"/>
    <s v="Professional"/>
    <s v="Yes"/>
    <n v="2"/>
    <s v="10+ Miles"/>
    <s v="North America"/>
    <n v="62"/>
    <s v="Old"/>
    <s v="Yes"/>
    <x v="2"/>
    <n v="10"/>
    <s v="Unique"/>
  </r>
  <r>
    <n v="19413"/>
    <s v="Single"/>
    <s v="Male"/>
    <n v="60000"/>
    <n v="3"/>
    <s v="Bachelors"/>
    <s v="Professional"/>
    <s v="No"/>
    <n v="1"/>
    <s v="0-1 Miles"/>
    <s v="North America"/>
    <n v="47"/>
    <s v="Middle Age"/>
    <s v="Yes"/>
    <x v="1"/>
    <n v="30"/>
    <s v="Unique"/>
  </r>
  <r>
    <n v="13283"/>
    <s v="Married"/>
    <s v="Male"/>
    <n v="80000"/>
    <n v="3"/>
    <s v="Partial College"/>
    <s v="Professional"/>
    <s v="No"/>
    <n v="2"/>
    <s v="0-1 Miles"/>
    <s v="North America"/>
    <n v="49"/>
    <s v="Middle Age"/>
    <s v="Yes"/>
    <x v="2"/>
    <n v="30"/>
    <s v="Unique"/>
  </r>
  <r>
    <n v="17471"/>
    <s v="Single"/>
    <s v="Female"/>
    <n v="80000"/>
    <n v="4"/>
    <s v="Graduate Degree"/>
    <s v="Management"/>
    <s v="Yes"/>
    <n v="2"/>
    <s v="5-10 Miles"/>
    <s v="North America"/>
    <n v="67"/>
    <s v="Old"/>
    <s v="No"/>
    <x v="2"/>
    <n v="10"/>
    <s v="Unique"/>
  </r>
  <r>
    <n v="16791"/>
    <s v="Single"/>
    <s v="Male"/>
    <n v="60000"/>
    <n v="5"/>
    <s v="Bachelors"/>
    <s v="Management"/>
    <s v="Yes"/>
    <n v="3"/>
    <s v="10+ Miles"/>
    <s v="North America"/>
    <n v="59"/>
    <s v="Middle Age"/>
    <s v="Yes"/>
    <x v="2"/>
    <n v="30"/>
    <s v="Unique"/>
  </r>
  <r>
    <n v="15382"/>
    <s v="Married"/>
    <s v="Female"/>
    <n v="110000"/>
    <n v="1"/>
    <s v="Bachelors"/>
    <s v="Management"/>
    <s v="Yes"/>
    <n v="2"/>
    <s v="1-2 Miles"/>
    <s v="North America"/>
    <n v="44"/>
    <s v="Middle Age"/>
    <s v="No"/>
    <x v="2"/>
    <n v="30"/>
    <s v="Unique"/>
  </r>
  <r>
    <n v="11641"/>
    <s v="Married"/>
    <s v="Male"/>
    <n v="50000"/>
    <n v="1"/>
    <s v="Bachelors"/>
    <s v="Skilled Manual"/>
    <s v="Yes"/>
    <n v="0"/>
    <s v="0-1 Miles"/>
    <s v="North America"/>
    <n v="36"/>
    <s v="Middle Age"/>
    <s v="No"/>
    <x v="0"/>
    <n v="30"/>
    <s v="Unique"/>
  </r>
  <r>
    <n v="11935"/>
    <s v="Single"/>
    <s v="Female"/>
    <n v="30000"/>
    <n v="0"/>
    <s v="Partial College"/>
    <s v="Skilled Manual"/>
    <s v="Yes"/>
    <n v="1"/>
    <s v="5-10 Miles"/>
    <s v="North America"/>
    <n v="28"/>
    <s v="Young Age"/>
    <s v="No"/>
    <x v="1"/>
    <n v="20"/>
    <s v="Unique"/>
  </r>
  <r>
    <n v="13233"/>
    <s v="Married"/>
    <s v="Male"/>
    <n v="60000"/>
    <n v="2"/>
    <s v="Partial College"/>
    <s v="Professional"/>
    <s v="Yes"/>
    <n v="1"/>
    <s v="10+ Miles"/>
    <s v="North America"/>
    <n v="57"/>
    <s v="Middle Age"/>
    <s v="Yes"/>
    <x v="1"/>
    <n v="30"/>
    <s v="Unique"/>
  </r>
  <r>
    <n v="25909"/>
    <s v="Married"/>
    <s v="Male"/>
    <n v="60000"/>
    <n v="0"/>
    <s v="Partial College"/>
    <s v="Skilled Manual"/>
    <s v="Yes"/>
    <n v="1"/>
    <s v="5-10 Miles"/>
    <s v="North America"/>
    <n v="27"/>
    <s v="Young Age"/>
    <s v="Yes"/>
    <x v="1"/>
    <n v="20"/>
    <s v="Unique"/>
  </r>
  <r>
    <n v="14092"/>
    <s v="Single"/>
    <s v="Male"/>
    <n v="30000"/>
    <n v="0"/>
    <s v="Partial High School"/>
    <s v="Clerical"/>
    <s v="Yes"/>
    <n v="2"/>
    <s v="5-10 Miles"/>
    <s v="North America"/>
    <n v="28"/>
    <s v="Young Age"/>
    <s v="No"/>
    <x v="2"/>
    <n v="20"/>
    <s v="Unique"/>
  </r>
  <r>
    <n v="29143"/>
    <s v="Single"/>
    <s v="Female"/>
    <n v="60000"/>
    <n v="1"/>
    <s v="Bachelors"/>
    <s v="Professional"/>
    <s v="No"/>
    <n v="1"/>
    <s v="0-1 Miles"/>
    <s v="North America"/>
    <n v="44"/>
    <s v="Middle Age"/>
    <s v="Yes"/>
    <x v="1"/>
    <n v="30"/>
    <s v="Unique"/>
  </r>
  <r>
    <n v="24941"/>
    <s v="Married"/>
    <s v="Male"/>
    <n v="60000"/>
    <n v="3"/>
    <s v="Bachelors"/>
    <s v="Management"/>
    <s v="Yes"/>
    <n v="2"/>
    <s v="10+ Miles"/>
    <s v="North America"/>
    <n v="66"/>
    <s v="Old"/>
    <s v="No"/>
    <x v="2"/>
    <n v="10"/>
    <s v="Unique"/>
  </r>
  <r>
    <n v="24637"/>
    <s v="Married"/>
    <s v="Male"/>
    <n v="40000"/>
    <n v="4"/>
    <s v="High School"/>
    <s v="Professional"/>
    <s v="Yes"/>
    <n v="2"/>
    <s v="10+ Miles"/>
    <s v="North America"/>
    <n v="64"/>
    <s v="Old"/>
    <s v="No"/>
    <x v="2"/>
    <n v="10"/>
    <s v="Unique"/>
  </r>
  <r>
    <n v="23893"/>
    <s v="Married"/>
    <s v="Male"/>
    <n v="50000"/>
    <n v="3"/>
    <s v="Bachelors"/>
    <s v="Skilled Manual"/>
    <s v="Yes"/>
    <n v="3"/>
    <s v="10+ Miles"/>
    <s v="North America"/>
    <n v="41"/>
    <s v="Middle Age"/>
    <s v="No"/>
    <x v="2"/>
    <n v="30"/>
    <s v="Unique"/>
  </r>
  <r>
    <n v="13907"/>
    <s v="Single"/>
    <s v="Female"/>
    <n v="80000"/>
    <n v="3"/>
    <s v="Bachelors"/>
    <s v="Skilled Manual"/>
    <s v="Yes"/>
    <n v="1"/>
    <s v="0-1 Miles"/>
    <s v="North America"/>
    <n v="41"/>
    <s v="Middle Age"/>
    <s v="Yes"/>
    <x v="1"/>
    <n v="30"/>
    <s v="Unique"/>
  </r>
  <r>
    <n v="14900"/>
    <s v="Married"/>
    <s v="Female"/>
    <n v="40000"/>
    <n v="1"/>
    <s v="Partial College"/>
    <s v="Clerical"/>
    <s v="Yes"/>
    <n v="1"/>
    <s v="1-2 Miles"/>
    <s v="North America"/>
    <n v="49"/>
    <s v="Middle Age"/>
    <s v="Yes"/>
    <x v="1"/>
    <n v="30"/>
    <s v="Unique"/>
  </r>
  <r>
    <n v="11262"/>
    <s v="Married"/>
    <s v="Female"/>
    <n v="80000"/>
    <n v="4"/>
    <s v="Bachelors"/>
    <s v="Management"/>
    <s v="Yes"/>
    <n v="0"/>
    <s v="0-1 Miles"/>
    <s v="North America"/>
    <n v="42"/>
    <s v="Middle Age"/>
    <s v="No"/>
    <x v="0"/>
    <n v="30"/>
    <s v="Unique"/>
  </r>
  <r>
    <n v="22294"/>
    <s v="Single"/>
    <s v="Female"/>
    <n v="70000"/>
    <n v="0"/>
    <s v="Bachelors"/>
    <s v="Professional"/>
    <s v="No"/>
    <n v="1"/>
    <s v="2-5 Miles"/>
    <s v="North America"/>
    <n v="37"/>
    <s v="Middle Age"/>
    <s v="Yes"/>
    <x v="1"/>
    <n v="30"/>
    <s v="Unique"/>
  </r>
  <r>
    <n v="12195"/>
    <s v="Single"/>
    <s v="Female"/>
    <n v="70000"/>
    <n v="3"/>
    <s v="Graduate Degree"/>
    <s v="Management"/>
    <s v="Yes"/>
    <n v="2"/>
    <s v="1-2 Miles"/>
    <s v="North America"/>
    <n v="52"/>
    <s v="Middle Age"/>
    <s v="No"/>
    <x v="2"/>
    <n v="30"/>
    <s v="Unique"/>
  </r>
  <r>
    <n v="25375"/>
    <s v="Married"/>
    <s v="Male"/>
    <n v="50000"/>
    <n v="1"/>
    <s v="Graduate Degree"/>
    <s v="Skilled Manual"/>
    <s v="Yes"/>
    <n v="0"/>
    <s v="1-2 Miles"/>
    <s v="North America"/>
    <n v="34"/>
    <s v="Middle Age"/>
    <s v="No"/>
    <x v="0"/>
    <n v="30"/>
    <s v="Unique"/>
  </r>
  <r>
    <n v="11143"/>
    <s v="Married"/>
    <s v="Male"/>
    <n v="40000"/>
    <n v="0"/>
    <s v="High School"/>
    <s v="Skilled Manual"/>
    <s v="Yes"/>
    <n v="2"/>
    <s v="5-10 Miles"/>
    <s v="North America"/>
    <n v="29"/>
    <s v="Young Age"/>
    <s v="No"/>
    <x v="2"/>
    <n v="20"/>
    <s v="Unique"/>
  </r>
  <r>
    <n v="25898"/>
    <s v="Married"/>
    <s v="Female"/>
    <n v="70000"/>
    <n v="2"/>
    <s v="High School"/>
    <s v="Professional"/>
    <s v="Yes"/>
    <n v="2"/>
    <s v="2-5 Miles"/>
    <s v="North America"/>
    <n v="53"/>
    <s v="Middle Age"/>
    <s v="No"/>
    <x v="2"/>
    <n v="30"/>
    <s v="Unique"/>
  </r>
  <r>
    <n v="24397"/>
    <s v="Single"/>
    <s v="Male"/>
    <n v="120000"/>
    <n v="2"/>
    <s v="Bachelors"/>
    <s v="Management"/>
    <s v="No"/>
    <n v="4"/>
    <s v="1-2 Miles"/>
    <s v="North America"/>
    <n v="40"/>
    <s v="Middle Age"/>
    <s v="No"/>
    <x v="2"/>
    <n v="30"/>
    <s v="Unique"/>
  </r>
  <r>
    <n v="19758"/>
    <s v="Single"/>
    <s v="Male"/>
    <n v="60000"/>
    <n v="0"/>
    <s v="Partial College"/>
    <s v="Skilled Manual"/>
    <s v="No"/>
    <n v="2"/>
    <s v="1-2 Miles"/>
    <s v="North America"/>
    <n v="29"/>
    <s v="Young Age"/>
    <s v="No"/>
    <x v="2"/>
    <n v="20"/>
    <s v="Unique"/>
  </r>
  <r>
    <n v="15529"/>
    <s v="Married"/>
    <s v="Male"/>
    <n v="60000"/>
    <n v="4"/>
    <s v="Bachelors"/>
    <s v="Professional"/>
    <s v="Yes"/>
    <n v="2"/>
    <s v="2-5 Miles"/>
    <s v="North America"/>
    <n v="43"/>
    <s v="Middle Age"/>
    <s v="Yes"/>
    <x v="2"/>
    <n v="30"/>
    <s v="Unique"/>
  </r>
  <r>
    <n v="19884"/>
    <s v="Married"/>
    <s v="Male"/>
    <n v="60000"/>
    <n v="2"/>
    <s v="High School"/>
    <s v="Professional"/>
    <s v="Yes"/>
    <n v="2"/>
    <s v="2-5 Miles"/>
    <s v="North America"/>
    <n v="55"/>
    <s v="Middle Age"/>
    <s v="Yes"/>
    <x v="2"/>
    <n v="30"/>
    <s v="Unique"/>
  </r>
  <r>
    <n v="18674"/>
    <s v="Single"/>
    <s v="Female"/>
    <n v="80000"/>
    <n v="4"/>
    <s v="Graduate Degree"/>
    <s v="Skilled Manual"/>
    <s v="No"/>
    <n v="0"/>
    <s v="0-1 Miles"/>
    <s v="North America"/>
    <n v="48"/>
    <s v="Middle Age"/>
    <s v="No"/>
    <x v="0"/>
    <n v="30"/>
    <s v="Unique"/>
  </r>
  <r>
    <n v="13453"/>
    <s v="Married"/>
    <s v="Female"/>
    <n v="130000"/>
    <n v="3"/>
    <s v="Bachelors"/>
    <s v="Management"/>
    <s v="Yes"/>
    <n v="3"/>
    <s v="0-1 Miles"/>
    <s v="North America"/>
    <n v="45"/>
    <s v="Middle Age"/>
    <s v="Yes"/>
    <x v="2"/>
    <n v="30"/>
    <s v="Unique"/>
  </r>
  <r>
    <n v="14063"/>
    <s v="Single"/>
    <s v="Female"/>
    <n v="70000"/>
    <n v="0"/>
    <s v="Bachelors"/>
    <s v="Professional"/>
    <s v="No"/>
    <n v="1"/>
    <s v="0-1 Miles"/>
    <s v="Pacific"/>
    <n v="42"/>
    <s v="Middle Age"/>
    <s v="Yes"/>
    <x v="1"/>
    <n v="30"/>
    <s v="Unique"/>
  </r>
  <r>
    <n v="27393"/>
    <s v="Married"/>
    <s v="Female"/>
    <n v="50000"/>
    <n v="4"/>
    <s v="Bachelors"/>
    <s v="Management"/>
    <s v="Yes"/>
    <n v="2"/>
    <s v="10+ Miles"/>
    <s v="North America"/>
    <n v="63"/>
    <s v="Old"/>
    <s v="No"/>
    <x v="2"/>
    <n v="10"/>
    <s v="Unique"/>
  </r>
  <r>
    <n v="14417"/>
    <s v="Single"/>
    <s v="Male"/>
    <n v="60000"/>
    <n v="3"/>
    <s v="High School"/>
    <s v="Professional"/>
    <s v="Yes"/>
    <n v="2"/>
    <s v="10+ Miles"/>
    <s v="North America"/>
    <n v="54"/>
    <s v="Middle Age"/>
    <s v="Yes"/>
    <x v="2"/>
    <n v="30"/>
    <s v="Unique"/>
  </r>
  <r>
    <n v="17533"/>
    <s v="Married"/>
    <s v="Male"/>
    <n v="40000"/>
    <n v="3"/>
    <s v="Partial College"/>
    <s v="Professional"/>
    <s v="No"/>
    <n v="2"/>
    <s v="5-10 Miles"/>
    <s v="North America"/>
    <n v="73"/>
    <s v="Old"/>
    <s v="Yes"/>
    <x v="2"/>
    <n v="10"/>
    <s v="Unique"/>
  </r>
  <r>
    <n v="18580"/>
    <s v="Married"/>
    <s v="Female"/>
    <n v="60000"/>
    <n v="2"/>
    <s v="Graduate Degree"/>
    <s v="Professional"/>
    <s v="Yes"/>
    <n v="0"/>
    <s v="2-5 Miles"/>
    <s v="North America"/>
    <n v="40"/>
    <s v="Middle Age"/>
    <s v="Yes"/>
    <x v="0"/>
    <n v="30"/>
    <s v="Unique"/>
  </r>
  <r>
    <n v="17025"/>
    <s v="Single"/>
    <s v="Male"/>
    <n v="50000"/>
    <n v="0"/>
    <s v="Partial College"/>
    <s v="Skilled Manual"/>
    <s v="No"/>
    <n v="1"/>
    <s v="2-5 Miles"/>
    <s v="North America"/>
    <n v="39"/>
    <s v="Middle Age"/>
    <s v="Yes"/>
    <x v="1"/>
    <n v="30"/>
    <s v="Unique"/>
  </r>
  <r>
    <n v="25293"/>
    <s v="Married"/>
    <s v="Male"/>
    <n v="80000"/>
    <n v="4"/>
    <s v="Bachelors"/>
    <s v="Management"/>
    <s v="Yes"/>
    <n v="0"/>
    <s v="1-2 Miles"/>
    <s v="North America"/>
    <n v="42"/>
    <s v="Middle Age"/>
    <s v="No"/>
    <x v="0"/>
    <n v="30"/>
    <s v="Unique"/>
  </r>
  <r>
    <n v="24725"/>
    <s v="Married"/>
    <s v="Female"/>
    <n v="40000"/>
    <n v="3"/>
    <s v="Partial College"/>
    <s v="Clerical"/>
    <s v="Yes"/>
    <n v="0"/>
    <s v="1-2 Miles"/>
    <s v="North America"/>
    <n v="31"/>
    <s v="Middle Age"/>
    <s v="No"/>
    <x v="0"/>
    <n v="30"/>
    <s v="Unique"/>
  </r>
  <r>
    <n v="23200"/>
    <s v="Married"/>
    <s v="Female"/>
    <n v="50000"/>
    <n v="3"/>
    <s v="Bachelors"/>
    <s v="Skilled Manual"/>
    <s v="Yes"/>
    <n v="2"/>
    <s v="0-1 Miles"/>
    <s v="North America"/>
    <n v="41"/>
    <s v="Middle Age"/>
    <s v="No"/>
    <x v="2"/>
    <n v="30"/>
    <s v="Unique"/>
  </r>
  <r>
    <n v="15895"/>
    <s v="Single"/>
    <s v="Female"/>
    <n v="60000"/>
    <n v="2"/>
    <s v="Bachelors"/>
    <s v="Management"/>
    <s v="Yes"/>
    <n v="0"/>
    <s v="10+ Miles"/>
    <s v="North America"/>
    <n v="58"/>
    <s v="Middle Age"/>
    <s v="No"/>
    <x v="0"/>
    <n v="30"/>
    <s v="Unique"/>
  </r>
  <r>
    <n v="18577"/>
    <s v="Married"/>
    <s v="Female"/>
    <n v="60000"/>
    <n v="0"/>
    <s v="Graduate Degree"/>
    <s v="Professional"/>
    <s v="Yes"/>
    <n v="0"/>
    <s v="0-1 Miles"/>
    <s v="North America"/>
    <n v="40"/>
    <s v="Middle Age"/>
    <s v="No"/>
    <x v="0"/>
    <n v="30"/>
    <s v="Unique"/>
  </r>
  <r>
    <n v="27218"/>
    <s v="Married"/>
    <s v="Female"/>
    <n v="20000"/>
    <n v="2"/>
    <s v="Partial High School"/>
    <s v="Clerical"/>
    <s v="No"/>
    <n v="0"/>
    <s v="0-1 Miles"/>
    <s v="North America"/>
    <n v="48"/>
    <s v="Middle Age"/>
    <s v="No"/>
    <x v="0"/>
    <n v="30"/>
    <s v="Unique"/>
  </r>
  <r>
    <n v="18560"/>
    <s v="Married"/>
    <s v="Female"/>
    <n v="70000"/>
    <n v="2"/>
    <s v="Graduate Degree"/>
    <s v="Professional"/>
    <s v="Yes"/>
    <n v="0"/>
    <s v="2-5 Miles"/>
    <s v="North America"/>
    <n v="34"/>
    <s v="Middle Age"/>
    <s v="Yes"/>
    <x v="0"/>
    <n v="30"/>
    <s v="Unique"/>
  </r>
  <r>
    <n v="25006"/>
    <s v="Single"/>
    <s v="Female"/>
    <n v="30000"/>
    <n v="0"/>
    <s v="Partial College"/>
    <s v="Skilled Manual"/>
    <s v="Yes"/>
    <n v="1"/>
    <s v="5-10 Miles"/>
    <s v="North America"/>
    <n v="28"/>
    <s v="Young Age"/>
    <s v="No"/>
    <x v="1"/>
    <n v="20"/>
    <s v="Unique"/>
  </r>
  <r>
    <n v="17369"/>
    <s v="Single"/>
    <s v="Male"/>
    <n v="30000"/>
    <n v="0"/>
    <s v="Partial College"/>
    <s v="Skilled Manual"/>
    <s v="Yes"/>
    <n v="1"/>
    <s v="5-10 Miles"/>
    <s v="North America"/>
    <n v="27"/>
    <s v="Young Age"/>
    <s v="No"/>
    <x v="1"/>
    <n v="20"/>
    <s v="Unique"/>
  </r>
  <r>
    <n v="14495"/>
    <s v="Married"/>
    <s v="Male"/>
    <n v="40000"/>
    <n v="3"/>
    <s v="Partial College"/>
    <s v="Professional"/>
    <s v="No"/>
    <n v="2"/>
    <s v="5-10 Miles"/>
    <s v="North America"/>
    <n v="54"/>
    <s v="Middle Age"/>
    <s v="Yes"/>
    <x v="2"/>
    <n v="30"/>
    <s v="Unique"/>
  </r>
  <r>
    <n v="18847"/>
    <s v="Married"/>
    <s v="Female"/>
    <n v="60000"/>
    <n v="2"/>
    <s v="Graduate Degree"/>
    <s v="Management"/>
    <s v="Yes"/>
    <n v="2"/>
    <s v="5-10 Miles"/>
    <s v="North America"/>
    <n v="70"/>
    <s v="Old"/>
    <s v="No"/>
    <x v="2"/>
    <n v="10"/>
    <s v="Unique"/>
  </r>
  <r>
    <n v="14754"/>
    <s v="Married"/>
    <s v="Male"/>
    <n v="40000"/>
    <n v="1"/>
    <s v="Partial College"/>
    <s v="Clerical"/>
    <s v="Yes"/>
    <n v="1"/>
    <s v="1-2 Miles"/>
    <s v="North America"/>
    <n v="48"/>
    <s v="Middle Age"/>
    <s v="Yes"/>
    <x v="1"/>
    <n v="30"/>
    <s v="Unique"/>
  </r>
  <r>
    <n v="23378"/>
    <s v="Married"/>
    <s v="Male"/>
    <n v="70000"/>
    <n v="1"/>
    <s v="Partial College"/>
    <s v="Skilled Manual"/>
    <s v="Yes"/>
    <n v="1"/>
    <s v="2-5 Miles"/>
    <s v="North America"/>
    <n v="44"/>
    <s v="Middle Age"/>
    <s v="Yes"/>
    <x v="1"/>
    <n v="30"/>
    <s v="Unique"/>
  </r>
  <r>
    <n v="26452"/>
    <s v="Single"/>
    <s v="Male"/>
    <n v="50000"/>
    <n v="3"/>
    <s v="Graduate Degree"/>
    <s v="Management"/>
    <s v="Yes"/>
    <n v="2"/>
    <s v="10+ Miles"/>
    <s v="North America"/>
    <n v="69"/>
    <s v="Old"/>
    <s v="No"/>
    <x v="2"/>
    <n v="10"/>
    <s v="Unique"/>
  </r>
  <r>
    <n v="20370"/>
    <s v="Married"/>
    <s v="Male"/>
    <n v="70000"/>
    <n v="3"/>
    <s v="Partial High School"/>
    <s v="Skilled Manual"/>
    <s v="Yes"/>
    <n v="2"/>
    <s v="5-10 Miles"/>
    <s v="North America"/>
    <n v="52"/>
    <s v="Middle Age"/>
    <s v="No"/>
    <x v="2"/>
    <n v="30"/>
    <s v="Unique"/>
  </r>
  <r>
    <n v="20528"/>
    <s v="Married"/>
    <s v="Male"/>
    <n v="40000"/>
    <n v="2"/>
    <s v="Partial High School"/>
    <s v="Skilled Manual"/>
    <s v="Yes"/>
    <n v="2"/>
    <s v="2-5 Miles"/>
    <s v="North America"/>
    <n v="55"/>
    <s v="Middle Age"/>
    <s v="No"/>
    <x v="2"/>
    <n v="30"/>
    <s v="Unique"/>
  </r>
  <r>
    <n v="23549"/>
    <s v="Single"/>
    <s v="Male"/>
    <n v="30000"/>
    <n v="0"/>
    <s v="High School"/>
    <s v="Skilled Manual"/>
    <s v="Yes"/>
    <n v="2"/>
    <s v="5-10 Miles"/>
    <s v="North America"/>
    <n v="30"/>
    <s v="Young Age"/>
    <s v="No"/>
    <x v="2"/>
    <n v="20"/>
    <s v="Unique"/>
  </r>
  <r>
    <n v="21751"/>
    <s v="Married"/>
    <s v="Male"/>
    <n v="60000"/>
    <n v="3"/>
    <s v="Graduate Degree"/>
    <s v="Management"/>
    <s v="Yes"/>
    <n v="2"/>
    <s v="1-2 Miles"/>
    <s v="North America"/>
    <n v="63"/>
    <s v="Old"/>
    <s v="No"/>
    <x v="2"/>
    <n v="10"/>
    <s v="Unique"/>
  </r>
  <r>
    <n v="21266"/>
    <s v="Single"/>
    <s v="Female"/>
    <n v="80000"/>
    <n v="0"/>
    <s v="Bachelors"/>
    <s v="Management"/>
    <s v="Yes"/>
    <n v="1"/>
    <s v="1-2 Miles"/>
    <s v="North America"/>
    <n v="34"/>
    <s v="Middle Age"/>
    <s v="Yes"/>
    <x v="1"/>
    <n v="30"/>
    <s v="Unique"/>
  </r>
  <r>
    <n v="13388"/>
    <s v="Single"/>
    <s v="Male"/>
    <n v="60000"/>
    <n v="2"/>
    <s v="Partial College"/>
    <s v="Professional"/>
    <s v="Yes"/>
    <n v="1"/>
    <s v="10+ Miles"/>
    <s v="North America"/>
    <n v="56"/>
    <s v="Middle Age"/>
    <s v="No"/>
    <x v="1"/>
    <n v="30"/>
    <s v="Unique"/>
  </r>
  <r>
    <n v="18752"/>
    <s v="Single"/>
    <s v="Female"/>
    <n v="40000"/>
    <n v="0"/>
    <s v="High School"/>
    <s v="Skilled Manual"/>
    <s v="Yes"/>
    <n v="1"/>
    <s v="5-10 Miles"/>
    <s v="North America"/>
    <n v="31"/>
    <s v="Middle Age"/>
    <s v="No"/>
    <x v="1"/>
    <n v="30"/>
    <s v="Unique"/>
  </r>
  <r>
    <n v="16917"/>
    <s v="Married"/>
    <s v="Male"/>
    <n v="120000"/>
    <n v="1"/>
    <s v="Bachelors"/>
    <s v="Management"/>
    <s v="Yes"/>
    <n v="4"/>
    <s v="0-1 Miles"/>
    <s v="North America"/>
    <n v="38"/>
    <s v="Middle Age"/>
    <s v="No"/>
    <x v="2"/>
    <n v="30"/>
    <s v="Unique"/>
  </r>
  <r>
    <n v="15313"/>
    <s v="Married"/>
    <s v="Male"/>
    <n v="60000"/>
    <n v="4"/>
    <s v="Bachelors"/>
    <s v="Management"/>
    <s v="Yes"/>
    <n v="2"/>
    <s v="2-5 Miles"/>
    <s v="North America"/>
    <n v="59"/>
    <s v="Middle Age"/>
    <s v="No"/>
    <x v="2"/>
    <n v="30"/>
    <s v="Unique"/>
  </r>
  <r>
    <n v="25329"/>
    <s v="Single"/>
    <s v="Female"/>
    <n v="40000"/>
    <n v="3"/>
    <s v="Partial College"/>
    <s v="Clerical"/>
    <s v="No"/>
    <n v="2"/>
    <s v="0-1 Miles"/>
    <s v="North America"/>
    <n v="32"/>
    <s v="Middle Age"/>
    <s v="No"/>
    <x v="2"/>
    <n v="30"/>
    <s v="Unique"/>
  </r>
  <r>
    <n v="20380"/>
    <s v="Married"/>
    <s v="Female"/>
    <n v="60000"/>
    <n v="3"/>
    <s v="Graduate Degree"/>
    <s v="Management"/>
    <s v="Yes"/>
    <n v="2"/>
    <s v="10+ Miles"/>
    <s v="North America"/>
    <n v="69"/>
    <s v="Old"/>
    <s v="No"/>
    <x v="2"/>
    <n v="10"/>
    <s v="Unique"/>
  </r>
  <r>
    <n v="23089"/>
    <s v="Married"/>
    <s v="Male"/>
    <n v="40000"/>
    <n v="0"/>
    <s v="Partial College"/>
    <s v="Skilled Manual"/>
    <s v="Yes"/>
    <n v="1"/>
    <s v="5-10 Miles"/>
    <s v="North America"/>
    <n v="28"/>
    <s v="Young Age"/>
    <s v="No"/>
    <x v="1"/>
    <n v="20"/>
    <s v="Unique"/>
  </r>
  <r>
    <n v="13749"/>
    <s v="Married"/>
    <s v="Male"/>
    <n v="80000"/>
    <n v="4"/>
    <s v="Graduate Degree"/>
    <s v="Skilled Manual"/>
    <s v="Yes"/>
    <n v="0"/>
    <s v="1-2 Miles"/>
    <s v="North America"/>
    <n v="47"/>
    <s v="Middle Age"/>
    <s v="No"/>
    <x v="0"/>
    <n v="30"/>
    <s v="Unique"/>
  </r>
  <r>
    <n v="24943"/>
    <s v="Married"/>
    <s v="Male"/>
    <n v="60000"/>
    <n v="3"/>
    <s v="Bachelors"/>
    <s v="Management"/>
    <s v="Yes"/>
    <n v="2"/>
    <s v="10+ Miles"/>
    <s v="North America"/>
    <n v="66"/>
    <s v="Old"/>
    <s v="No"/>
    <x v="2"/>
    <n v="10"/>
    <s v="Unique"/>
  </r>
  <r>
    <n v="28667"/>
    <s v="Single"/>
    <s v="Male"/>
    <n v="70000"/>
    <n v="2"/>
    <s v="Bachelors"/>
    <s v="Skilled Manual"/>
    <s v="No"/>
    <n v="1"/>
    <s v="0-1 Miles"/>
    <s v="North America"/>
    <n v="37"/>
    <s v="Middle Age"/>
    <s v="Yes"/>
    <x v="1"/>
    <n v="30"/>
    <s v="Unique"/>
  </r>
  <r>
    <n v="15194"/>
    <s v="Single"/>
    <s v="Male"/>
    <n v="120000"/>
    <n v="2"/>
    <s v="Bachelors"/>
    <s v="Management"/>
    <s v="No"/>
    <n v="3"/>
    <s v="0-1 Miles"/>
    <s v="North America"/>
    <n v="39"/>
    <s v="Middle Age"/>
    <s v="Yes"/>
    <x v="2"/>
    <n v="30"/>
    <s v="Unique"/>
  </r>
  <r>
    <n v="17436"/>
    <s v="Married"/>
    <s v="Male"/>
    <n v="60000"/>
    <n v="2"/>
    <s v="High School"/>
    <s v="Professional"/>
    <s v="No"/>
    <n v="2"/>
    <s v="1-2 Miles"/>
    <s v="North America"/>
    <n v="51"/>
    <s v="Middle Age"/>
    <s v="No"/>
    <x v="2"/>
    <n v="30"/>
    <s v="Unique"/>
  </r>
  <r>
    <n v="18935"/>
    <s v="Married"/>
    <s v="Female"/>
    <n v="130000"/>
    <n v="0"/>
    <s v="Graduate Degree"/>
    <s v="Management"/>
    <s v="Yes"/>
    <n v="3"/>
    <s v="1-2 Miles"/>
    <s v="North America"/>
    <n v="40"/>
    <s v="Middle Age"/>
    <s v="No"/>
    <x v="2"/>
    <n v="30"/>
    <s v="Unique"/>
  </r>
  <r>
    <n v="16871"/>
    <s v="Married"/>
    <s v="Female"/>
    <n v="90000"/>
    <n v="2"/>
    <s v="High School"/>
    <s v="Professional"/>
    <s v="Yes"/>
    <n v="1"/>
    <s v="10+ Miles"/>
    <s v="North America"/>
    <n v="51"/>
    <s v="Middle Age"/>
    <s v="Yes"/>
    <x v="1"/>
    <n v="30"/>
    <s v="Unique"/>
  </r>
  <r>
    <n v="12100"/>
    <s v="Single"/>
    <s v="Male"/>
    <n v="60000"/>
    <n v="2"/>
    <s v="Bachelors"/>
    <s v="Management"/>
    <s v="Yes"/>
    <n v="0"/>
    <s v="10+ Miles"/>
    <s v="North America"/>
    <n v="57"/>
    <s v="Middle Age"/>
    <s v="No"/>
    <x v="0"/>
    <n v="30"/>
    <s v="Unique"/>
  </r>
  <r>
    <n v="23158"/>
    <s v="Married"/>
    <s v="Female"/>
    <n v="60000"/>
    <n v="1"/>
    <s v="Graduate Degree"/>
    <s v="Professional"/>
    <s v="No"/>
    <n v="0"/>
    <s v="0-1 Miles"/>
    <s v="North America"/>
    <n v="35"/>
    <s v="Middle Age"/>
    <s v="Yes"/>
    <x v="0"/>
    <n v="30"/>
    <s v="Unique"/>
  </r>
  <r>
    <n v="18545"/>
    <s v="Married"/>
    <s v="Male"/>
    <n v="40000"/>
    <n v="4"/>
    <s v="High School"/>
    <s v="Professional"/>
    <s v="No"/>
    <n v="2"/>
    <s v="10+ Miles"/>
    <s v="North America"/>
    <n v="61"/>
    <s v="Old"/>
    <s v="Yes"/>
    <x v="2"/>
    <n v="10"/>
    <s v="Unique"/>
  </r>
  <r>
    <n v="18391"/>
    <s v="Single"/>
    <s v="Female"/>
    <n v="80000"/>
    <n v="5"/>
    <s v="Partial College"/>
    <s v="Professional"/>
    <s v="Yes"/>
    <n v="2"/>
    <s v="5-10 Miles"/>
    <s v="North America"/>
    <n v="44"/>
    <s v="Middle Age"/>
    <s v="No"/>
    <x v="2"/>
    <n v="30"/>
    <s v="Unique"/>
  </r>
  <r>
    <n v="19812"/>
    <s v="Single"/>
    <s v="Female"/>
    <n v="70000"/>
    <n v="2"/>
    <s v="Partial College"/>
    <s v="Professional"/>
    <s v="Yes"/>
    <n v="0"/>
    <s v="5-10 Miles"/>
    <s v="North America"/>
    <n v="49"/>
    <s v="Middle Age"/>
    <s v="Yes"/>
    <x v="0"/>
    <n v="30"/>
    <s v="Unique"/>
  </r>
  <r>
    <n v="27660"/>
    <s v="Married"/>
    <s v="Male"/>
    <n v="80000"/>
    <n v="4"/>
    <s v="Graduate Degree"/>
    <s v="Management"/>
    <s v="Yes"/>
    <n v="2"/>
    <s v="5-10 Miles"/>
    <s v="North America"/>
    <n v="70"/>
    <s v="Old"/>
    <s v="No"/>
    <x v="2"/>
    <n v="10"/>
    <s v="Unique"/>
  </r>
  <r>
    <n v="18058"/>
    <s v="Single"/>
    <s v="Female"/>
    <n v="20000"/>
    <n v="3"/>
    <s v="High School"/>
    <s v="Skilled Manual"/>
    <s v="Yes"/>
    <n v="2"/>
    <s v="2-5 Miles"/>
    <s v="North America"/>
    <n v="78"/>
    <s v="Old"/>
    <s v="No"/>
    <x v="2"/>
    <n v="10"/>
    <s v="Unique"/>
  </r>
  <r>
    <n v="20343"/>
    <s v="Married"/>
    <s v="Female"/>
    <n v="90000"/>
    <n v="4"/>
    <s v="Partial College"/>
    <s v="Professional"/>
    <s v="Yes"/>
    <n v="1"/>
    <s v="1-2 Miles"/>
    <s v="North America"/>
    <n v="45"/>
    <s v="Middle Age"/>
    <s v="No"/>
    <x v="1"/>
    <n v="30"/>
    <s v="Unique"/>
  </r>
  <r>
    <n v="28997"/>
    <s v="Single"/>
    <s v="Male"/>
    <n v="40000"/>
    <n v="2"/>
    <s v="High School"/>
    <s v="Professional"/>
    <s v="No"/>
    <n v="1"/>
    <s v="2-5 Miles"/>
    <s v="North America"/>
    <n v="58"/>
    <s v="Middle Age"/>
    <s v="Yes"/>
    <x v="1"/>
    <n v="30"/>
    <s v="Unique"/>
  </r>
  <r>
    <n v="24398"/>
    <s v="Married"/>
    <s v="Male"/>
    <n v="130000"/>
    <n v="1"/>
    <s v="Graduate Degree"/>
    <s v="Management"/>
    <s v="Yes"/>
    <n v="4"/>
    <s v="0-1 Miles"/>
    <s v="North America"/>
    <n v="41"/>
    <s v="Middle Age"/>
    <s v="No"/>
    <x v="2"/>
    <n v="30"/>
    <s v="Unique"/>
  </r>
  <r>
    <n v="19002"/>
    <s v="Married"/>
    <s v="Female"/>
    <n v="60000"/>
    <n v="2"/>
    <s v="Partial College"/>
    <s v="Professional"/>
    <s v="Yes"/>
    <n v="1"/>
    <s v="2-5 Miles"/>
    <s v="North America"/>
    <n v="57"/>
    <s v="Middle Age"/>
    <s v="Yes"/>
    <x v="1"/>
    <n v="30"/>
    <s v="Unique"/>
  </r>
  <r>
    <n v="28609"/>
    <s v="Married"/>
    <s v="Male"/>
    <n v="30000"/>
    <n v="2"/>
    <s v="High School"/>
    <s v="Skilled Manual"/>
    <s v="No"/>
    <n v="2"/>
    <s v="0-1 Miles"/>
    <s v="North America"/>
    <n v="49"/>
    <s v="Middle Age"/>
    <s v="No"/>
    <x v="2"/>
    <n v="30"/>
    <s v="Unique"/>
  </r>
  <r>
    <n v="29231"/>
    <s v="Single"/>
    <s v="Male"/>
    <n v="80000"/>
    <n v="4"/>
    <s v="Partial College"/>
    <s v="Professional"/>
    <s v="No"/>
    <n v="2"/>
    <s v="0-1 Miles"/>
    <s v="North America"/>
    <n v="43"/>
    <s v="Middle Age"/>
    <s v="No"/>
    <x v="2"/>
    <n v="30"/>
    <s v="Unique"/>
  </r>
  <r>
    <n v="18858"/>
    <s v="Single"/>
    <s v="Male"/>
    <n v="60000"/>
    <n v="2"/>
    <s v="Partial High School"/>
    <s v="Skilled Manual"/>
    <s v="Yes"/>
    <n v="2"/>
    <s v="5-10 Miles"/>
    <s v="North America"/>
    <n v="52"/>
    <s v="Middle Age"/>
    <s v="Yes"/>
    <x v="2"/>
    <n v="30"/>
    <s v="Unique"/>
  </r>
  <r>
    <n v="20000"/>
    <s v="Married"/>
    <s v="Male"/>
    <n v="60000"/>
    <n v="1"/>
    <s v="Graduate Degree"/>
    <s v="Professional"/>
    <s v="Yes"/>
    <n v="0"/>
    <s v="0-1 Miles"/>
    <s v="North America"/>
    <n v="35"/>
    <s v="Middle Age"/>
    <s v="Yes"/>
    <x v="0"/>
    <n v="30"/>
    <s v="Unique"/>
  </r>
  <r>
    <n v="25261"/>
    <s v="Married"/>
    <s v="Male"/>
    <n v="40000"/>
    <n v="0"/>
    <s v="High School"/>
    <s v="Skilled Manual"/>
    <s v="Yes"/>
    <n v="2"/>
    <s v="5-10 Miles"/>
    <s v="North America"/>
    <n v="27"/>
    <s v="Young Age"/>
    <s v="No"/>
    <x v="2"/>
    <n v="20"/>
    <s v="Unique"/>
  </r>
  <r>
    <n v="17458"/>
    <s v="Single"/>
    <s v="Male"/>
    <n v="70000"/>
    <n v="3"/>
    <s v="High School"/>
    <s v="Professional"/>
    <s v="Yes"/>
    <n v="0"/>
    <s v="5-10 Miles"/>
    <s v="North America"/>
    <n v="52"/>
    <s v="Middle Age"/>
    <s v="Yes"/>
    <x v="0"/>
    <n v="30"/>
    <s v="Unique"/>
  </r>
  <r>
    <n v="11644"/>
    <s v="Single"/>
    <s v="Male"/>
    <n v="40000"/>
    <n v="2"/>
    <s v="Bachelors"/>
    <s v="Skilled Manual"/>
    <s v="Yes"/>
    <n v="0"/>
    <s v="2-5 Miles"/>
    <s v="North America"/>
    <n v="36"/>
    <s v="Middle Age"/>
    <s v="No"/>
    <x v="0"/>
    <n v="30"/>
    <s v="Unique"/>
  </r>
  <r>
    <n v="16145"/>
    <s v="Single"/>
    <s v="Female"/>
    <n v="70000"/>
    <n v="5"/>
    <s v="Graduate Degree"/>
    <s v="Professional"/>
    <s v="Yes"/>
    <n v="3"/>
    <s v="10+ Miles"/>
    <s v="North America"/>
    <n v="46"/>
    <s v="Middle Age"/>
    <s v="Yes"/>
    <x v="2"/>
    <n v="30"/>
    <s v="Unique"/>
  </r>
  <r>
    <n v="16890"/>
    <s v="Married"/>
    <s v="Male"/>
    <n v="60000"/>
    <n v="3"/>
    <s v="Partial High School"/>
    <s v="Skilled Manual"/>
    <s v="Yes"/>
    <n v="2"/>
    <s v="5-10 Miles"/>
    <s v="North America"/>
    <n v="52"/>
    <s v="Middle Age"/>
    <s v="Yes"/>
    <x v="2"/>
    <n v="30"/>
    <s v="Unique"/>
  </r>
  <r>
    <n v="25983"/>
    <s v="Married"/>
    <s v="Male"/>
    <n v="70000"/>
    <n v="0"/>
    <s v="Bachelors"/>
    <s v="Professional"/>
    <s v="No"/>
    <n v="1"/>
    <s v="0-1 Miles"/>
    <s v="North America"/>
    <n v="43"/>
    <s v="Middle Age"/>
    <s v="No"/>
    <x v="1"/>
    <n v="30"/>
    <s v="Unique"/>
  </r>
  <r>
    <n v="14633"/>
    <s v="Married"/>
    <s v="Male"/>
    <n v="60000"/>
    <n v="1"/>
    <s v="Partial College"/>
    <s v="Skilled Manual"/>
    <s v="Yes"/>
    <n v="1"/>
    <s v="2-5 Miles"/>
    <s v="North America"/>
    <n v="44"/>
    <s v="Middle Age"/>
    <s v="No"/>
    <x v="1"/>
    <n v="30"/>
    <s v="Unique"/>
  </r>
  <r>
    <n v="22994"/>
    <s v="Married"/>
    <s v="Female"/>
    <n v="80000"/>
    <n v="0"/>
    <s v="Bachelors"/>
    <s v="Management"/>
    <s v="Yes"/>
    <n v="1"/>
    <s v="1-2 Miles"/>
    <s v="North America"/>
    <n v="34"/>
    <s v="Middle Age"/>
    <s v="Yes"/>
    <x v="1"/>
    <n v="30"/>
    <s v="Unique"/>
  </r>
  <r>
    <n v="22983"/>
    <s v="Single"/>
    <s v="Female"/>
    <n v="30000"/>
    <n v="0"/>
    <s v="Partial High School"/>
    <s v="Clerical"/>
    <s v="Yes"/>
    <n v="2"/>
    <s v="5-10 Miles"/>
    <s v="North America"/>
    <n v="27"/>
    <s v="Young Age"/>
    <s v="No"/>
    <x v="2"/>
    <n v="20"/>
    <s v="Unique"/>
  </r>
  <r>
    <n v="25184"/>
    <s v="Single"/>
    <s v="Male"/>
    <n v="110000"/>
    <n v="1"/>
    <s v="Partial College"/>
    <s v="Professional"/>
    <s v="Yes"/>
    <n v="4"/>
    <s v="5-10 Miles"/>
    <s v="North America"/>
    <n v="45"/>
    <s v="Middle Age"/>
    <s v="Yes"/>
    <x v="2"/>
    <n v="30"/>
    <s v="Unique"/>
  </r>
  <r>
    <n v="14469"/>
    <s v="Married"/>
    <s v="Female"/>
    <n v="100000"/>
    <n v="3"/>
    <s v="Partial College"/>
    <s v="Professional"/>
    <s v="Yes"/>
    <n v="4"/>
    <s v="1-2 Miles"/>
    <s v="North America"/>
    <n v="45"/>
    <s v="Middle Age"/>
    <s v="No"/>
    <x v="2"/>
    <n v="30"/>
    <s v="Unique"/>
  </r>
  <r>
    <n v="11538"/>
    <s v="Single"/>
    <s v="Female"/>
    <n v="60000"/>
    <n v="4"/>
    <s v="Graduate Degree"/>
    <s v="Skilled Manual"/>
    <s v="No"/>
    <n v="0"/>
    <s v="0-1 Miles"/>
    <s v="North America"/>
    <n v="47"/>
    <s v="Middle Age"/>
    <s v="Yes"/>
    <x v="0"/>
    <n v="30"/>
    <s v="Unique"/>
  </r>
  <r>
    <n v="16245"/>
    <s v="Single"/>
    <s v="Female"/>
    <n v="80000"/>
    <n v="4"/>
    <s v="Graduate Degree"/>
    <s v="Skilled Manual"/>
    <s v="Yes"/>
    <n v="0"/>
    <s v="1-2 Miles"/>
    <s v="North America"/>
    <n v="47"/>
    <s v="Middle Age"/>
    <s v="No"/>
    <x v="0"/>
    <n v="30"/>
    <s v="Unique"/>
  </r>
  <r>
    <n v="17858"/>
    <s v="Married"/>
    <s v="Male"/>
    <n v="40000"/>
    <n v="4"/>
    <s v="High School"/>
    <s v="Skilled Manual"/>
    <s v="Yes"/>
    <n v="2"/>
    <s v="2-5 Miles"/>
    <s v="North America"/>
    <n v="44"/>
    <s v="Middle Age"/>
    <s v="Yes"/>
    <x v="2"/>
    <n v="30"/>
    <s v="Unique"/>
  </r>
  <r>
    <n v="25347"/>
    <s v="Single"/>
    <s v="Female"/>
    <n v="20000"/>
    <n v="3"/>
    <s v="Partial High School"/>
    <s v="Clerical"/>
    <s v="No"/>
    <n v="2"/>
    <s v="0-1 Miles"/>
    <s v="North America"/>
    <n v="49"/>
    <s v="Middle Age"/>
    <s v="No"/>
    <x v="2"/>
    <n v="30"/>
    <s v="Unique"/>
  </r>
  <r>
    <n v="15814"/>
    <s v="Single"/>
    <s v="Female"/>
    <n v="40000"/>
    <n v="0"/>
    <s v="High School"/>
    <s v="Skilled Manual"/>
    <s v="Yes"/>
    <n v="1"/>
    <s v="5-10 Miles"/>
    <s v="North America"/>
    <n v="30"/>
    <s v="Young Age"/>
    <s v="No"/>
    <x v="1"/>
    <n v="20"/>
    <s v="Unique"/>
  </r>
  <r>
    <n v="11259"/>
    <s v="Married"/>
    <s v="Female"/>
    <n v="100000"/>
    <n v="4"/>
    <s v="Partial College"/>
    <s v="Professional"/>
    <s v="Yes"/>
    <n v="4"/>
    <s v="2-5 Miles"/>
    <s v="North America"/>
    <n v="41"/>
    <s v="Middle Age"/>
    <s v="Yes"/>
    <x v="2"/>
    <n v="30"/>
    <s v="Unique"/>
  </r>
  <r>
    <n v="11200"/>
    <s v="Married"/>
    <s v="Male"/>
    <n v="70000"/>
    <n v="4"/>
    <s v="Bachelors"/>
    <s v="Management"/>
    <s v="Yes"/>
    <n v="1"/>
    <s v="1-2 Miles"/>
    <s v="North America"/>
    <n v="58"/>
    <s v="Middle Age"/>
    <s v="No"/>
    <x v="1"/>
    <n v="30"/>
    <s v="Unique"/>
  </r>
  <r>
    <n v="25101"/>
    <s v="Married"/>
    <s v="Male"/>
    <n v="60000"/>
    <n v="5"/>
    <s v="Bachelors"/>
    <s v="Professional"/>
    <s v="Yes"/>
    <n v="1"/>
    <s v="2-5 Miles"/>
    <s v="North America"/>
    <n v="47"/>
    <s v="Middle Age"/>
    <s v="No"/>
    <x v="1"/>
    <n v="30"/>
    <s v="Unique"/>
  </r>
  <r>
    <n v="21801"/>
    <s v="Married"/>
    <s v="Female"/>
    <n v="70000"/>
    <n v="4"/>
    <s v="Partial College"/>
    <s v="Professional"/>
    <s v="Yes"/>
    <n v="1"/>
    <s v="1-2 Miles"/>
    <s v="North America"/>
    <n v="55"/>
    <s v="Middle Age"/>
    <s v="No"/>
    <x v="1"/>
    <n v="30"/>
    <s v="Unique"/>
  </r>
  <r>
    <n v="25943"/>
    <s v="Single"/>
    <s v="Female"/>
    <n v="70000"/>
    <n v="0"/>
    <s v="Partial College"/>
    <s v="Skilled Manual"/>
    <s v="No"/>
    <n v="2"/>
    <s v="0-1 Miles"/>
    <s v="North America"/>
    <n v="27"/>
    <s v="Young Age"/>
    <s v="Yes"/>
    <x v="2"/>
    <n v="20"/>
    <s v="Unique"/>
  </r>
  <r>
    <n v="22127"/>
    <s v="Married"/>
    <s v="Male"/>
    <n v="60000"/>
    <n v="3"/>
    <s v="Graduate Degree"/>
    <s v="Management"/>
    <s v="Yes"/>
    <n v="2"/>
    <s v="1-2 Miles"/>
    <s v="North America"/>
    <n v="67"/>
    <s v="Old"/>
    <s v="No"/>
    <x v="2"/>
    <n v="10"/>
    <s v="Unique"/>
  </r>
  <r>
    <n v="20414"/>
    <s v="Married"/>
    <s v="Female"/>
    <n v="60000"/>
    <n v="0"/>
    <s v="Partial College"/>
    <s v="Skilled Manual"/>
    <s v="Yes"/>
    <n v="2"/>
    <s v="5-10 Miles"/>
    <s v="North America"/>
    <n v="29"/>
    <s v="Young Age"/>
    <s v="No"/>
    <x v="2"/>
    <n v="20"/>
    <s v="Unique"/>
  </r>
  <r>
    <n v="23672"/>
    <s v="Married"/>
    <s v="Female"/>
    <n v="60000"/>
    <n v="3"/>
    <s v="Graduate Degree"/>
    <s v="Management"/>
    <s v="Yes"/>
    <n v="2"/>
    <s v="1-2 Miles"/>
    <s v="North America"/>
    <n v="67"/>
    <s v="Old"/>
    <s v="No"/>
    <x v="2"/>
    <n v="10"/>
    <s v="Unique"/>
  </r>
  <r>
    <n v="29255"/>
    <s v="Single"/>
    <s v="Male"/>
    <n v="80000"/>
    <n v="3"/>
    <s v="Partial College"/>
    <s v="Professional"/>
    <s v="No"/>
    <n v="1"/>
    <s v="1-2 Miles"/>
    <s v="North America"/>
    <n v="51"/>
    <s v="Middle Age"/>
    <s v="Yes"/>
    <x v="1"/>
    <n v="30"/>
    <s v="Unique"/>
  </r>
  <r>
    <n v="28815"/>
    <s v="Married"/>
    <s v="Female"/>
    <n v="50000"/>
    <n v="1"/>
    <s v="Graduate Degree"/>
    <s v="Skilled Manual"/>
    <s v="Yes"/>
    <n v="0"/>
    <s v="0-1 Miles"/>
    <s v="North America"/>
    <n v="35"/>
    <s v="Middle Age"/>
    <s v="No"/>
    <x v="0"/>
    <n v="30"/>
    <s v="Unique"/>
  </r>
  <r>
    <n v="27753"/>
    <s v="Married"/>
    <s v="Male"/>
    <n v="40000"/>
    <n v="0"/>
    <s v="High School"/>
    <s v="Skilled Manual"/>
    <s v="No"/>
    <n v="2"/>
    <s v="1-2 Miles"/>
    <s v="North America"/>
    <n v="30"/>
    <s v="Young Age"/>
    <s v="No"/>
    <x v="2"/>
    <n v="20"/>
    <s v="Unique"/>
  </r>
  <r>
    <n v="27643"/>
    <s v="Single"/>
    <s v="Male"/>
    <n v="70000"/>
    <n v="5"/>
    <s v="Partial College"/>
    <s v="Professional"/>
    <s v="Yes"/>
    <n v="3"/>
    <s v="2-5 Miles"/>
    <s v="North America"/>
    <n v="44"/>
    <s v="Middle Age"/>
    <s v="No"/>
    <x v="2"/>
    <n v="30"/>
    <s v="Unique"/>
  </r>
  <r>
    <n v="13754"/>
    <s v="Single"/>
    <s v="Female"/>
    <n v="80000"/>
    <n v="4"/>
    <s v="Graduate Degree"/>
    <s v="Skilled Manual"/>
    <s v="Yes"/>
    <n v="0"/>
    <s v="1-2 Miles"/>
    <s v="North America"/>
    <n v="48"/>
    <s v="Middle Age"/>
    <s v="No"/>
    <x v="0"/>
    <n v="30"/>
    <s v="Unique"/>
  </r>
  <r>
    <n v="22088"/>
    <s v="Married"/>
    <s v="Female"/>
    <n v="130000"/>
    <n v="1"/>
    <s v="Bachelors"/>
    <s v="Management"/>
    <s v="Yes"/>
    <n v="2"/>
    <s v="0-1 Miles"/>
    <s v="North America"/>
    <n v="45"/>
    <s v="Middle Age"/>
    <s v="Yes"/>
    <x v="2"/>
    <n v="30"/>
    <s v="Unique"/>
  </r>
  <r>
    <n v="27388"/>
    <s v="Married"/>
    <s v="Male"/>
    <n v="60000"/>
    <n v="3"/>
    <s v="Bachelors"/>
    <s v="Management"/>
    <s v="No"/>
    <n v="2"/>
    <s v="1-2 Miles"/>
    <s v="North America"/>
    <n v="66"/>
    <s v="Old"/>
    <s v="No"/>
    <x v="2"/>
    <n v="10"/>
    <s v="Unique"/>
  </r>
  <r>
    <n v="24745"/>
    <s v="Single"/>
    <s v="Female"/>
    <n v="30000"/>
    <n v="2"/>
    <s v="High School"/>
    <s v="Skilled Manual"/>
    <s v="No"/>
    <n v="2"/>
    <s v="0-1 Miles"/>
    <s v="North America"/>
    <n v="49"/>
    <s v="Middle Age"/>
    <s v="No"/>
    <x v="2"/>
    <n v="30"/>
    <s v="Unique"/>
  </r>
  <r>
    <n v="29237"/>
    <s v="Single"/>
    <s v="Female"/>
    <n v="120000"/>
    <n v="4"/>
    <s v="Partial College"/>
    <s v="Professional"/>
    <s v="Yes"/>
    <n v="3"/>
    <s v="5-10 Miles"/>
    <s v="North America"/>
    <n v="43"/>
    <s v="Middle Age"/>
    <s v="Yes"/>
    <x v="2"/>
    <n v="30"/>
    <s v="Unique"/>
  </r>
  <r>
    <n v="15272"/>
    <s v="Single"/>
    <s v="Male"/>
    <n v="40000"/>
    <n v="0"/>
    <s v="High School"/>
    <s v="Skilled Manual"/>
    <s v="No"/>
    <n v="2"/>
    <s v="1-2 Miles"/>
    <s v="North America"/>
    <n v="30"/>
    <s v="Young Age"/>
    <s v="No"/>
    <x v="2"/>
    <n v="20"/>
    <s v="Unique"/>
  </r>
  <r>
    <n v="18949"/>
    <s v="Single"/>
    <s v="Male"/>
    <n v="70000"/>
    <n v="0"/>
    <s v="Graduate Degree"/>
    <s v="Management"/>
    <s v="Yes"/>
    <n v="2"/>
    <s v="5-10 Miles"/>
    <s v="North America"/>
    <n v="74"/>
    <s v="Old"/>
    <s v="Yes"/>
    <x v="2"/>
    <n v="10"/>
    <s v="Unique"/>
  </r>
  <r>
    <n v="14507"/>
    <s v="Married"/>
    <s v="Male"/>
    <n v="100000"/>
    <n v="2"/>
    <s v="Graduate Degree"/>
    <s v="Management"/>
    <s v="Yes"/>
    <n v="3"/>
    <s v="1-2 Miles"/>
    <s v="North America"/>
    <n v="65"/>
    <s v="Old"/>
    <s v="No"/>
    <x v="2"/>
    <n v="10"/>
    <s v="Unique"/>
  </r>
  <r>
    <n v="25886"/>
    <s v="Married"/>
    <s v="Female"/>
    <n v="60000"/>
    <n v="2"/>
    <s v="Partial College"/>
    <s v="Professional"/>
    <s v="Yes"/>
    <n v="2"/>
    <s v="2-5 Miles"/>
    <s v="North America"/>
    <n v="56"/>
    <s v="Middle Age"/>
    <s v="Yes"/>
    <x v="2"/>
    <n v="30"/>
    <s v="Unique"/>
  </r>
  <r>
    <n v="21441"/>
    <s v="Married"/>
    <s v="Male"/>
    <n v="50000"/>
    <n v="4"/>
    <s v="Bachelors"/>
    <s v="Management"/>
    <s v="Yes"/>
    <n v="2"/>
    <s v="10+ Miles"/>
    <s v="North America"/>
    <n v="64"/>
    <s v="Old"/>
    <s v="No"/>
    <x v="2"/>
    <n v="10"/>
    <s v="Unique"/>
  </r>
  <r>
    <n v="21741"/>
    <s v="Married"/>
    <s v="Female"/>
    <n v="70000"/>
    <n v="3"/>
    <s v="Partial College"/>
    <s v="Professional"/>
    <s v="Yes"/>
    <n v="2"/>
    <s v="5-10 Miles"/>
    <s v="North America"/>
    <n v="50"/>
    <s v="Middle Age"/>
    <s v="Yes"/>
    <x v="2"/>
    <n v="30"/>
    <s v="Unique"/>
  </r>
  <r>
    <n v="14572"/>
    <s v="Married"/>
    <s v="Female"/>
    <n v="70000"/>
    <n v="3"/>
    <s v="Graduate Degree"/>
    <s v="Professional"/>
    <s v="Yes"/>
    <n v="0"/>
    <s v="2-5 Miles"/>
    <s v="North America"/>
    <n v="35"/>
    <s v="Middle Age"/>
    <s v="Yes"/>
    <x v="0"/>
    <n v="30"/>
    <s v="Unique"/>
  </r>
  <r>
    <n v="23368"/>
    <s v="Married"/>
    <s v="Female"/>
    <n v="60000"/>
    <n v="5"/>
    <s v="Bachelors"/>
    <s v="Skilled Manual"/>
    <s v="Yes"/>
    <n v="3"/>
    <s v="10+ Miles"/>
    <s v="North America"/>
    <n v="41"/>
    <s v="Middle Age"/>
    <s v="No"/>
    <x v="2"/>
    <n v="30"/>
    <s v="Unique"/>
  </r>
  <r>
    <n v="16217"/>
    <s v="Single"/>
    <s v="Female"/>
    <n v="60000"/>
    <n v="0"/>
    <s v="Graduate Degree"/>
    <s v="Skilled Manual"/>
    <s v="Yes"/>
    <n v="0"/>
    <s v="0-1 Miles"/>
    <s v="North America"/>
    <n v="39"/>
    <s v="Middle Age"/>
    <s v="No"/>
    <x v="0"/>
    <n v="30"/>
    <s v="Unique"/>
  </r>
  <r>
    <n v="16247"/>
    <s v="Single"/>
    <s v="Female"/>
    <n v="60000"/>
    <n v="4"/>
    <s v="Graduate Degree"/>
    <s v="Skilled Manual"/>
    <s v="No"/>
    <n v="0"/>
    <s v="1-2 Miles"/>
    <s v="North America"/>
    <n v="47"/>
    <s v="Middle Age"/>
    <s v="No"/>
    <x v="0"/>
    <n v="30"/>
    <s v="Unique"/>
  </r>
  <r>
    <n v="22010"/>
    <s v="Single"/>
    <s v="Male"/>
    <n v="40000"/>
    <n v="0"/>
    <s v="High School"/>
    <s v="Skilled Manual"/>
    <s v="Yes"/>
    <n v="2"/>
    <s v="5-10 Miles"/>
    <s v="North America"/>
    <n v="31"/>
    <s v="Middle Age"/>
    <s v="No"/>
    <x v="2"/>
    <n v="30"/>
    <s v="Unique"/>
  </r>
  <r>
    <n v="25872"/>
    <s v="Single"/>
    <s v="Female"/>
    <n v="70000"/>
    <n v="2"/>
    <s v="Bachelors"/>
    <s v="Management"/>
    <s v="No"/>
    <n v="1"/>
    <s v="2-5 Miles"/>
    <s v="North America"/>
    <n v="58"/>
    <s v="Middle Age"/>
    <s v="Yes"/>
    <x v="1"/>
    <n v="30"/>
    <s v="Unique"/>
  </r>
  <r>
    <n v="19164"/>
    <s v="Single"/>
    <s v="Female"/>
    <n v="70000"/>
    <n v="0"/>
    <s v="Bachelors"/>
    <s v="Professional"/>
    <s v="No"/>
    <n v="1"/>
    <s v="2-5 Miles"/>
    <s v="North America"/>
    <n v="38"/>
    <s v="Middle Age"/>
    <s v="Yes"/>
    <x v="1"/>
    <n v="30"/>
    <s v="Unique"/>
  </r>
  <r>
    <n v="18435"/>
    <s v="Single"/>
    <s v="Female"/>
    <n v="70000"/>
    <n v="5"/>
    <s v="Graduate Degree"/>
    <s v="Management"/>
    <s v="Yes"/>
    <n v="2"/>
    <s v="10+ Miles"/>
    <s v="North America"/>
    <n v="67"/>
    <s v="Old"/>
    <s v="Yes"/>
    <x v="2"/>
    <n v="10"/>
    <s v="Unique"/>
  </r>
  <r>
    <n v="14284"/>
    <s v="Single"/>
    <s v="Male"/>
    <n v="60000"/>
    <n v="0"/>
    <s v="Partial College"/>
    <s v="Professional"/>
    <s v="No"/>
    <n v="2"/>
    <s v="1-2 Miles"/>
    <s v="North America"/>
    <n v="32"/>
    <s v="Middle Age"/>
    <s v="Yes"/>
    <x v="2"/>
    <n v="30"/>
    <s v="Unique"/>
  </r>
  <r>
    <n v="11287"/>
    <s v="Married"/>
    <s v="Male"/>
    <n v="70000"/>
    <n v="5"/>
    <s v="Partial College"/>
    <s v="Professional"/>
    <s v="No"/>
    <n v="3"/>
    <s v="5-10 Miles"/>
    <s v="North America"/>
    <n v="45"/>
    <s v="Middle Age"/>
    <s v="No"/>
    <x v="2"/>
    <n v="30"/>
    <s v="Unique"/>
  </r>
  <r>
    <n v="13066"/>
    <s v="Single"/>
    <s v="Male"/>
    <n v="30000"/>
    <n v="0"/>
    <s v="High School"/>
    <s v="Skilled Manual"/>
    <s v="No"/>
    <n v="2"/>
    <s v="1-2 Miles"/>
    <s v="North America"/>
    <n v="31"/>
    <s v="Middle Age"/>
    <s v="Yes"/>
    <x v="2"/>
    <n v="30"/>
    <s v="Unique"/>
  </r>
  <r>
    <n v="29106"/>
    <s v="Single"/>
    <s v="Male"/>
    <n v="40000"/>
    <n v="0"/>
    <s v="High School"/>
    <s v="Skilled Manual"/>
    <s v="No"/>
    <n v="2"/>
    <s v="1-2 Miles"/>
    <s v="North America"/>
    <n v="31"/>
    <s v="Middle Age"/>
    <s v="Yes"/>
    <x v="2"/>
    <n v="30"/>
    <s v="Unique"/>
  </r>
  <r>
    <n v="26236"/>
    <s v="Married"/>
    <s v="Female"/>
    <n v="40000"/>
    <n v="3"/>
    <s v="Partial College"/>
    <s v="Clerical"/>
    <s v="Yes"/>
    <n v="1"/>
    <s v="0-1 Miles"/>
    <s v="North America"/>
    <n v="31"/>
    <s v="Middle Age"/>
    <s v="No"/>
    <x v="1"/>
    <n v="30"/>
    <s v="Unique"/>
  </r>
  <r>
    <n v="17531"/>
    <s v="Married"/>
    <s v="Male"/>
    <n v="60000"/>
    <n v="2"/>
    <s v="High School"/>
    <s v="Professional"/>
    <s v="No"/>
    <n v="2"/>
    <s v="5-10 Miles"/>
    <s v="North America"/>
    <n v="50"/>
    <s v="Middle Age"/>
    <s v="No"/>
    <x v="2"/>
    <n v="30"/>
    <s v="Unique"/>
  </r>
  <r>
    <n v="12964"/>
    <s v="Married"/>
    <s v="Male"/>
    <n v="70000"/>
    <n v="1"/>
    <s v="Partial College"/>
    <s v="Skilled Manual"/>
    <s v="Yes"/>
    <n v="1"/>
    <s v="0-1 Miles"/>
    <s v="North America"/>
    <n v="44"/>
    <s v="Middle Age"/>
    <s v="No"/>
    <x v="1"/>
    <n v="30"/>
    <s v="Unique"/>
  </r>
  <r>
    <n v="19133"/>
    <s v="Single"/>
    <s v="Male"/>
    <n v="50000"/>
    <n v="2"/>
    <s v="Bachelors"/>
    <s v="Skilled Manual"/>
    <s v="Yes"/>
    <n v="1"/>
    <s v="2-5 Miles"/>
    <s v="North America"/>
    <n v="38"/>
    <s v="Middle Age"/>
    <s v="Yes"/>
    <x v="1"/>
    <n v="30"/>
    <s v="Unique"/>
  </r>
  <r>
    <n v="24643"/>
    <s v="Single"/>
    <s v="Female"/>
    <n v="60000"/>
    <n v="4"/>
    <s v="Bachelors"/>
    <s v="Management"/>
    <s v="Yes"/>
    <n v="2"/>
    <s v="10+ Miles"/>
    <s v="North America"/>
    <n v="63"/>
    <s v="Old"/>
    <s v="No"/>
    <x v="2"/>
    <n v="10"/>
    <s v="Unique"/>
  </r>
  <r>
    <n v="21599"/>
    <s v="Married"/>
    <s v="Female"/>
    <n v="60000"/>
    <n v="1"/>
    <s v="Graduate Degree"/>
    <s v="Professional"/>
    <s v="Yes"/>
    <n v="0"/>
    <s v="2-5 Miles"/>
    <s v="North America"/>
    <n v="36"/>
    <s v="Middle Age"/>
    <s v="Yes"/>
    <x v="0"/>
    <n v="30"/>
    <s v="Unique"/>
  </r>
  <r>
    <n v="22976"/>
    <s v="Single"/>
    <s v="Male"/>
    <n v="40000"/>
    <n v="0"/>
    <s v="High School"/>
    <s v="Skilled Manual"/>
    <s v="No"/>
    <n v="2"/>
    <s v="0-1 Miles"/>
    <s v="North America"/>
    <n v="28"/>
    <s v="Young Age"/>
    <s v="Yes"/>
    <x v="2"/>
    <n v="20"/>
    <s v="Unique"/>
  </r>
  <r>
    <n v="27637"/>
    <s v="Single"/>
    <s v="Female"/>
    <n v="100000"/>
    <n v="1"/>
    <s v="Partial College"/>
    <s v="Professional"/>
    <s v="No"/>
    <n v="3"/>
    <s v="1-2 Miles"/>
    <s v="North America"/>
    <n v="44"/>
    <s v="Middle Age"/>
    <s v="No"/>
    <x v="2"/>
    <n v="30"/>
    <s v="Unique"/>
  </r>
  <r>
    <n v="11890"/>
    <s v="Married"/>
    <s v="Female"/>
    <n v="70000"/>
    <n v="5"/>
    <s v="Graduate Degree"/>
    <s v="Professional"/>
    <s v="Yes"/>
    <n v="1"/>
    <s v="0-1 Miles"/>
    <s v="North America"/>
    <n v="47"/>
    <s v="Middle Age"/>
    <s v="No"/>
    <x v="1"/>
    <n v="30"/>
    <s v="Unique"/>
  </r>
  <r>
    <n v="28580"/>
    <s v="Married"/>
    <s v="Female"/>
    <n v="80000"/>
    <n v="0"/>
    <s v="Graduate Degree"/>
    <s v="Skilled Manual"/>
    <s v="Yes"/>
    <n v="0"/>
    <s v="1-2 Miles"/>
    <s v="North America"/>
    <n v="40"/>
    <s v="Middle Age"/>
    <s v="Yes"/>
    <x v="0"/>
    <n v="30"/>
    <s v="Unique"/>
  </r>
  <r>
    <n v="14443"/>
    <s v="Married"/>
    <s v="Male"/>
    <n v="130000"/>
    <n v="1"/>
    <s v="Graduate Degree"/>
    <s v="Management"/>
    <s v="Yes"/>
    <n v="4"/>
    <s v="0-1 Miles"/>
    <s v="North America"/>
    <n v="40"/>
    <s v="Middle Age"/>
    <s v="No"/>
    <x v="2"/>
    <n v="30"/>
    <s v="Unique"/>
  </r>
  <r>
    <n v="17864"/>
    <s v="Married"/>
    <s v="Female"/>
    <n v="60000"/>
    <n v="1"/>
    <s v="Partial College"/>
    <s v="Skilled Manual"/>
    <s v="Yes"/>
    <n v="1"/>
    <s v="2-5 Miles"/>
    <s v="North America"/>
    <n v="46"/>
    <s v="Middle Age"/>
    <s v="Yes"/>
    <x v="1"/>
    <n v="30"/>
    <s v="Unique"/>
  </r>
  <r>
    <n v="20505"/>
    <s v="Married"/>
    <s v="Female"/>
    <n v="40000"/>
    <n v="5"/>
    <s v="High School"/>
    <s v="Professional"/>
    <s v="No"/>
    <n v="2"/>
    <s v="10+ Miles"/>
    <s v="North America"/>
    <n v="61"/>
    <s v="Old"/>
    <s v="No"/>
    <x v="2"/>
    <n v="10"/>
    <s v="Unique"/>
  </r>
  <r>
    <n v="14592"/>
    <s v="Married"/>
    <s v="Female"/>
    <n v="60000"/>
    <n v="0"/>
    <s v="Graduate Degree"/>
    <s v="Professional"/>
    <s v="Yes"/>
    <n v="0"/>
    <s v="0-1 Miles"/>
    <s v="North America"/>
    <n v="40"/>
    <s v="Middle Age"/>
    <s v="No"/>
    <x v="0"/>
    <n v="30"/>
    <s v="Unique"/>
  </r>
  <r>
    <n v="22227"/>
    <s v="Married"/>
    <s v="Female"/>
    <n v="60000"/>
    <n v="2"/>
    <s v="High School"/>
    <s v="Professional"/>
    <s v="Yes"/>
    <n v="2"/>
    <s v="5-10 Miles"/>
    <s v="North America"/>
    <n v="50"/>
    <s v="Middle Age"/>
    <s v="No"/>
    <x v="2"/>
    <n v="30"/>
    <s v="Unique"/>
  </r>
  <r>
    <n v="21471"/>
    <s v="Married"/>
    <s v="Male"/>
    <n v="70000"/>
    <n v="2"/>
    <s v="Partial College"/>
    <s v="Professional"/>
    <s v="Yes"/>
    <n v="1"/>
    <s v="10+ Miles"/>
    <s v="North America"/>
    <n v="59"/>
    <s v="Middle Age"/>
    <s v="No"/>
    <x v="1"/>
    <n v="30"/>
    <s v="Unique"/>
  </r>
  <r>
    <n v="22252"/>
    <s v="Single"/>
    <s v="Female"/>
    <n v="60000"/>
    <n v="1"/>
    <s v="Graduate Degree"/>
    <s v="Professional"/>
    <s v="Yes"/>
    <n v="0"/>
    <s v="2-5 Miles"/>
    <s v="North America"/>
    <n v="36"/>
    <s v="Middle Age"/>
    <s v="Yes"/>
    <x v="0"/>
    <n v="30"/>
    <s v="Unique"/>
  </r>
  <r>
    <n v="21260"/>
    <s v="Single"/>
    <s v="Female"/>
    <n v="40000"/>
    <n v="0"/>
    <s v="High School"/>
    <s v="Skilled Manual"/>
    <s v="Yes"/>
    <n v="2"/>
    <s v="5-10 Miles"/>
    <s v="North America"/>
    <n v="30"/>
    <s v="Young Age"/>
    <s v="No"/>
    <x v="2"/>
    <n v="20"/>
    <s v="Unique"/>
  </r>
  <r>
    <n v="11817"/>
    <s v="Single"/>
    <s v="Female"/>
    <n v="70000"/>
    <n v="4"/>
    <s v="Graduate Degree"/>
    <s v="Professional"/>
    <s v="Yes"/>
    <n v="0"/>
    <s v="2-5 Miles"/>
    <s v="North America"/>
    <n v="35"/>
    <s v="Middle Age"/>
    <s v="Yes"/>
    <x v="0"/>
    <n v="30"/>
    <s v="Unique"/>
  </r>
  <r>
    <n v="19223"/>
    <s v="Married"/>
    <s v="Female"/>
    <n v="30000"/>
    <n v="2"/>
    <s v="High School"/>
    <s v="Skilled Manual"/>
    <s v="Yes"/>
    <n v="2"/>
    <s v="1-2 Miles"/>
    <s v="North America"/>
    <n v="48"/>
    <s v="Middle Age"/>
    <s v="No"/>
    <x v="2"/>
    <n v="30"/>
    <s v="Unique"/>
  </r>
  <r>
    <n v="18517"/>
    <s v="Married"/>
    <s v="Male"/>
    <n v="100000"/>
    <n v="3"/>
    <s v="Bachelors"/>
    <s v="Management"/>
    <s v="Yes"/>
    <n v="4"/>
    <s v="0-1 Miles"/>
    <s v="North America"/>
    <n v="41"/>
    <s v="Middle Age"/>
    <s v="No"/>
    <x v="2"/>
    <n v="30"/>
    <s v="Unique"/>
  </r>
  <r>
    <n v="21717"/>
    <s v="Married"/>
    <s v="Male"/>
    <n v="40000"/>
    <n v="2"/>
    <s v="Partial College"/>
    <s v="Clerical"/>
    <s v="Yes"/>
    <n v="1"/>
    <s v="0-1 Miles"/>
    <s v="North America"/>
    <n v="47"/>
    <s v="Middle Age"/>
    <s v="No"/>
    <x v="1"/>
    <n v="30"/>
    <s v="Unique"/>
  </r>
  <r>
    <n v="13760"/>
    <s v="Married"/>
    <s v="Male"/>
    <n v="60000"/>
    <n v="4"/>
    <s v="Graduate Degree"/>
    <s v="Skilled Manual"/>
    <s v="No"/>
    <n v="0"/>
    <s v="0-1 Miles"/>
    <s v="North America"/>
    <n v="47"/>
    <s v="Middle Age"/>
    <s v="No"/>
    <x v="0"/>
    <n v="30"/>
    <s v="Unique"/>
  </r>
  <r>
    <n v="18145"/>
    <s v="Married"/>
    <s v="Male"/>
    <n v="80000"/>
    <n v="5"/>
    <s v="Bachelors"/>
    <s v="Management"/>
    <s v="No"/>
    <n v="2"/>
    <s v="2-5 Miles"/>
    <s v="Europe"/>
    <n v="62"/>
    <s v="Old"/>
    <s v="No"/>
    <x v="2"/>
    <n v="10"/>
    <s v="Unique"/>
  </r>
  <r>
    <n v="21770"/>
    <s v="Married"/>
    <s v="Male"/>
    <n v="60000"/>
    <n v="4"/>
    <s v="Bachelors"/>
    <s v="Management"/>
    <s v="Yes"/>
    <n v="2"/>
    <s v="10+ Miles"/>
    <s v="North America"/>
    <n v="60"/>
    <s v="Old"/>
    <s v="No"/>
    <x v="2"/>
    <n v="10"/>
    <s v="Unique"/>
  </r>
  <r>
    <n v="11165"/>
    <s v="Married"/>
    <s v="Female"/>
    <n v="60000"/>
    <n v="0"/>
    <s v="Partial College"/>
    <s v="Skilled Manual"/>
    <s v="No"/>
    <n v="1"/>
    <s v="1-2 Miles"/>
    <s v="North America"/>
    <n v="33"/>
    <s v="Middle Age"/>
    <s v="No"/>
    <x v="1"/>
    <n v="30"/>
    <s v="Unique"/>
  </r>
  <r>
    <n v="16377"/>
    <s v="Single"/>
    <s v="Female"/>
    <n v="80000"/>
    <n v="4"/>
    <s v="Graduate Degree"/>
    <s v="Skilled Manual"/>
    <s v="No"/>
    <n v="0"/>
    <s v="0-1 Miles"/>
    <s v="North America"/>
    <n v="47"/>
    <s v="Middle Age"/>
    <s v="No"/>
    <x v="0"/>
    <n v="30"/>
    <s v="Unique"/>
  </r>
  <r>
    <n v="26248"/>
    <s v="Married"/>
    <s v="Male"/>
    <n v="20000"/>
    <n v="3"/>
    <s v="Partial High School"/>
    <s v="Clerical"/>
    <s v="No"/>
    <n v="2"/>
    <s v="0-1 Miles"/>
    <s v="North America"/>
    <n v="52"/>
    <s v="Middle Age"/>
    <s v="No"/>
    <x v="2"/>
    <n v="30"/>
    <s v="Unique"/>
  </r>
  <r>
    <n v="23461"/>
    <s v="Married"/>
    <s v="Female"/>
    <n v="90000"/>
    <n v="5"/>
    <s v="Partial College"/>
    <s v="Professional"/>
    <s v="Yes"/>
    <n v="3"/>
    <s v="2-5 Miles"/>
    <s v="North America"/>
    <n v="40"/>
    <s v="Middle Age"/>
    <s v="No"/>
    <x v="2"/>
    <n v="30"/>
    <s v="Unique"/>
  </r>
  <r>
    <n v="29133"/>
    <s v="Single"/>
    <s v="Female"/>
    <n v="60000"/>
    <n v="4"/>
    <s v="Bachelors"/>
    <s v="Skilled Manual"/>
    <s v="No"/>
    <n v="2"/>
    <s v="0-1 Miles"/>
    <s v="North America"/>
    <n v="42"/>
    <s v="Middle Age"/>
    <s v="No"/>
    <x v="2"/>
    <n v="30"/>
    <s v="Unique"/>
  </r>
  <r>
    <n v="27673"/>
    <s v="Single"/>
    <s v="Female"/>
    <n v="60000"/>
    <n v="3"/>
    <s v="Graduate Degree"/>
    <s v="Management"/>
    <s v="Yes"/>
    <n v="2"/>
    <s v="5-10 Miles"/>
    <s v="North America"/>
    <n v="53"/>
    <s v="Middle Age"/>
    <s v="Yes"/>
    <x v="2"/>
    <n v="30"/>
    <s v="Unique"/>
  </r>
  <r>
    <n v="12774"/>
    <s v="Married"/>
    <s v="Female"/>
    <n v="40000"/>
    <n v="1"/>
    <s v="Partial College"/>
    <s v="Clerical"/>
    <s v="Yes"/>
    <n v="1"/>
    <s v="1-2 Miles"/>
    <s v="North America"/>
    <n v="51"/>
    <s v="Middle Age"/>
    <s v="Yes"/>
    <x v="1"/>
    <n v="30"/>
    <s v="Unique"/>
  </r>
  <r>
    <n v="18910"/>
    <s v="Single"/>
    <s v="Male"/>
    <n v="30000"/>
    <n v="0"/>
    <s v="Partial College"/>
    <s v="Skilled Manual"/>
    <s v="Yes"/>
    <n v="2"/>
    <s v="5-10 Miles"/>
    <s v="North America"/>
    <n v="30"/>
    <s v="Young Age"/>
    <s v="No"/>
    <x v="2"/>
    <n v="20"/>
    <s v="Unique"/>
  </r>
  <r>
    <n v="11699"/>
    <s v="Single"/>
    <s v="Male"/>
    <n v="60000"/>
    <n v="0"/>
    <s v="Bachelors"/>
    <s v="Skilled Manual"/>
    <s v="No"/>
    <n v="2"/>
    <s v="0-1 Miles"/>
    <s v="North America"/>
    <n v="30"/>
    <s v="Young Age"/>
    <s v="No"/>
    <x v="2"/>
    <n v="20"/>
    <s v="Unique"/>
  </r>
  <r>
    <n v="16725"/>
    <s v="Married"/>
    <s v="Male"/>
    <n v="30000"/>
    <n v="0"/>
    <s v="High School"/>
    <s v="Skilled Manual"/>
    <s v="Yes"/>
    <n v="2"/>
    <s v="5-10 Miles"/>
    <s v="North America"/>
    <n v="26"/>
    <s v="Young Age"/>
    <s v="No"/>
    <x v="2"/>
    <n v="20"/>
    <s v="Unique"/>
  </r>
  <r>
    <n v="28269"/>
    <s v="Single"/>
    <s v="Female"/>
    <n v="130000"/>
    <n v="1"/>
    <s v="Bachelors"/>
    <s v="Management"/>
    <s v="No"/>
    <n v="1"/>
    <s v="2-5 Miles"/>
    <s v="North America"/>
    <n v="45"/>
    <s v="Middle Age"/>
    <s v="No"/>
    <x v="1"/>
    <n v="30"/>
    <s v="Unique"/>
  </r>
  <r>
    <n v="23144"/>
    <s v="Married"/>
    <s v="Male"/>
    <n v="50000"/>
    <n v="1"/>
    <s v="Bachelors"/>
    <s v="Skilled Manual"/>
    <s v="Yes"/>
    <n v="0"/>
    <s v="0-1 Miles"/>
    <s v="North America"/>
    <n v="34"/>
    <s v="Middle Age"/>
    <s v="Yes"/>
    <x v="0"/>
    <n v="30"/>
    <s v="Unique"/>
  </r>
  <r>
    <n v="23376"/>
    <s v="Married"/>
    <s v="Male"/>
    <n v="70000"/>
    <n v="1"/>
    <s v="Bachelors"/>
    <s v="Professional"/>
    <s v="Yes"/>
    <n v="1"/>
    <s v="2-5 Miles"/>
    <s v="North America"/>
    <n v="44"/>
    <s v="Middle Age"/>
    <s v="Yes"/>
    <x v="1"/>
    <n v="30"/>
    <s v="Unique"/>
  </r>
  <r>
    <n v="25970"/>
    <s v="Single"/>
    <s v="Female"/>
    <n v="60000"/>
    <n v="4"/>
    <s v="Bachelors"/>
    <s v="Skilled Manual"/>
    <s v="No"/>
    <n v="2"/>
    <s v="0-1 Miles"/>
    <s v="North America"/>
    <n v="41"/>
    <s v="Middle Age"/>
    <s v="Yes"/>
    <x v="2"/>
    <n v="30"/>
    <s v="Unique"/>
  </r>
  <r>
    <n v="28068"/>
    <s v="Single"/>
    <s v="Female"/>
    <n v="80000"/>
    <n v="3"/>
    <s v="Graduate Degree"/>
    <s v="Professional"/>
    <s v="No"/>
    <n v="0"/>
    <s v="0-1 Miles"/>
    <s v="North America"/>
    <n v="36"/>
    <s v="Middle Age"/>
    <s v="Yes"/>
    <x v="0"/>
    <n v="30"/>
    <s v="Unique"/>
  </r>
  <r>
    <n v="18390"/>
    <s v="Married"/>
    <s v="Male"/>
    <n v="80000"/>
    <n v="5"/>
    <s v="Partial College"/>
    <s v="Professional"/>
    <s v="Yes"/>
    <n v="2"/>
    <s v="0-1 Miles"/>
    <s v="North America"/>
    <n v="44"/>
    <s v="Middle Age"/>
    <s v="No"/>
    <x v="2"/>
    <n v="30"/>
    <s v="Unique"/>
  </r>
  <r>
    <n v="29112"/>
    <s v="Single"/>
    <s v="Male"/>
    <n v="60000"/>
    <n v="0"/>
    <s v="Partial College"/>
    <s v="Professional"/>
    <s v="No"/>
    <n v="2"/>
    <s v="1-2 Miles"/>
    <s v="North America"/>
    <n v="30"/>
    <s v="Young Age"/>
    <s v="No"/>
    <x v="2"/>
    <n v="20"/>
    <s v="Unique"/>
  </r>
  <r>
    <n v="14090"/>
    <s v="Married"/>
    <s v="Female"/>
    <n v="30000"/>
    <n v="0"/>
    <s v="Partial High School"/>
    <s v="Clerical"/>
    <s v="No"/>
    <n v="2"/>
    <s v="0-1 Miles"/>
    <s v="North America"/>
    <n v="28"/>
    <s v="Young Age"/>
    <s v="No"/>
    <x v="2"/>
    <n v="20"/>
    <s v="Unique"/>
  </r>
  <r>
    <n v="27040"/>
    <s v="Married"/>
    <s v="Male"/>
    <n v="20000"/>
    <n v="2"/>
    <s v="Partial High School"/>
    <s v="Clerical"/>
    <s v="Yes"/>
    <n v="2"/>
    <s v="1-2 Miles"/>
    <s v="North America"/>
    <n v="49"/>
    <s v="Middle Age"/>
    <s v="No"/>
    <x v="2"/>
    <n v="30"/>
    <s v="Unique"/>
  </r>
  <r>
    <n v="23479"/>
    <s v="Single"/>
    <s v="Male"/>
    <n v="90000"/>
    <n v="0"/>
    <s v="Partial College"/>
    <s v="Professional"/>
    <s v="No"/>
    <n v="2"/>
    <s v="0-1 Miles"/>
    <s v="North America"/>
    <n v="43"/>
    <s v="Middle Age"/>
    <s v="Yes"/>
    <x v="2"/>
    <n v="30"/>
    <s v="Unique"/>
  </r>
  <r>
    <n v="16795"/>
    <s v="Married"/>
    <s v="Female"/>
    <n v="70000"/>
    <n v="4"/>
    <s v="Bachelors"/>
    <s v="Management"/>
    <s v="Yes"/>
    <n v="1"/>
    <s v="1-2 Miles"/>
    <s v="North America"/>
    <n v="59"/>
    <s v="Middle Age"/>
    <s v="No"/>
    <x v="1"/>
    <n v="30"/>
    <s v="Unique"/>
  </r>
  <r>
    <n v="22014"/>
    <s v="Single"/>
    <s v="Male"/>
    <n v="30000"/>
    <n v="0"/>
    <s v="High School"/>
    <s v="Skilled Manual"/>
    <s v="Yes"/>
    <n v="2"/>
    <s v="5-10 Miles"/>
    <s v="North America"/>
    <n v="26"/>
    <s v="Young Age"/>
    <s v="No"/>
    <x v="2"/>
    <n v="20"/>
    <s v="Unique"/>
  </r>
  <r>
    <n v="13314"/>
    <s v="Married"/>
    <s v="Male"/>
    <n v="120000"/>
    <n v="1"/>
    <s v="High School"/>
    <s v="Professional"/>
    <s v="Yes"/>
    <n v="4"/>
    <s v="5-10 Miles"/>
    <s v="North America"/>
    <n v="46"/>
    <s v="Middle Age"/>
    <s v="Yes"/>
    <x v="2"/>
    <n v="30"/>
    <s v="Unique"/>
  </r>
  <r>
    <n v="11619"/>
    <s v="Single"/>
    <s v="Female"/>
    <n v="50000"/>
    <n v="0"/>
    <s v="Graduate Degree"/>
    <s v="Skilled Manual"/>
    <s v="Yes"/>
    <n v="0"/>
    <s v="1-2 Miles"/>
    <s v="North America"/>
    <n v="33"/>
    <s v="Middle Age"/>
    <s v="No"/>
    <x v="0"/>
    <n v="30"/>
    <s v="Unique"/>
  </r>
  <r>
    <n v="29132"/>
    <s v="Single"/>
    <s v="Female"/>
    <n v="40000"/>
    <n v="0"/>
    <s v="Bachelors"/>
    <s v="Professional"/>
    <s v="Yes"/>
    <n v="1"/>
    <s v="2-5 Miles"/>
    <s v="North America"/>
    <n v="42"/>
    <s v="Middle Age"/>
    <s v="Yes"/>
    <x v="1"/>
    <n v="30"/>
    <s v="Unique"/>
  </r>
  <r>
    <n v="11199"/>
    <s v="Married"/>
    <s v="Female"/>
    <n v="70000"/>
    <n v="4"/>
    <s v="Bachelors"/>
    <s v="Management"/>
    <s v="Yes"/>
    <n v="1"/>
    <s v="10+ Miles"/>
    <s v="North America"/>
    <n v="59"/>
    <s v="Middle Age"/>
    <s v="No"/>
    <x v="1"/>
    <n v="30"/>
    <s v="Unique"/>
  </r>
  <r>
    <n v="20296"/>
    <s v="Single"/>
    <s v="Female"/>
    <n v="60000"/>
    <n v="0"/>
    <s v="Partial College"/>
    <s v="Skilled Manual"/>
    <s v="No"/>
    <n v="1"/>
    <s v="1-2 Miles"/>
    <s v="North America"/>
    <n v="33"/>
    <s v="Middle Age"/>
    <s v="Yes"/>
    <x v="1"/>
    <n v="30"/>
    <s v="Unique"/>
  </r>
  <r>
    <n v="17546"/>
    <s v="Married"/>
    <s v="Female"/>
    <n v="70000"/>
    <n v="1"/>
    <s v="Partial College"/>
    <s v="Skilled Manual"/>
    <s v="Yes"/>
    <n v="1"/>
    <s v="0-1 Miles"/>
    <s v="North America"/>
    <n v="44"/>
    <s v="Middle Age"/>
    <s v="Yes"/>
    <x v="1"/>
    <n v="30"/>
    <s v="Unique"/>
  </r>
  <r>
    <n v="18069"/>
    <s v="Married"/>
    <s v="Male"/>
    <n v="70000"/>
    <n v="5"/>
    <s v="Bachelors"/>
    <s v="Management"/>
    <s v="Yes"/>
    <n v="4"/>
    <s v="10+ Miles"/>
    <s v="North America"/>
    <n v="60"/>
    <s v="Old"/>
    <s v="No"/>
    <x v="2"/>
    <n v="10"/>
    <s v="Unique"/>
  </r>
  <r>
    <n v="23712"/>
    <s v="Single"/>
    <s v="Female"/>
    <n v="70000"/>
    <n v="2"/>
    <s v="Bachelors"/>
    <s v="Management"/>
    <s v="Yes"/>
    <n v="1"/>
    <s v="10+ Miles"/>
    <s v="North America"/>
    <n v="59"/>
    <s v="Middle Age"/>
    <s v="No"/>
    <x v="1"/>
    <n v="30"/>
    <s v="Unique"/>
  </r>
  <r>
    <n v="23358"/>
    <s v="Married"/>
    <s v="Male"/>
    <n v="60000"/>
    <n v="0"/>
    <s v="High School"/>
    <s v="Professional"/>
    <s v="Yes"/>
    <n v="2"/>
    <s v="5-10 Miles"/>
    <s v="North America"/>
    <n v="32"/>
    <s v="Middle Age"/>
    <s v="Yes"/>
    <x v="2"/>
    <n v="30"/>
    <s v="Unique"/>
  </r>
  <r>
    <n v="20518"/>
    <s v="Married"/>
    <s v="Female"/>
    <n v="70000"/>
    <n v="2"/>
    <s v="Partial College"/>
    <s v="Professional"/>
    <s v="Yes"/>
    <n v="1"/>
    <s v="10+ Miles"/>
    <s v="North America"/>
    <n v="58"/>
    <s v="Middle Age"/>
    <s v="No"/>
    <x v="1"/>
    <n v="30"/>
    <s v="Unique"/>
  </r>
  <r>
    <n v="28026"/>
    <s v="Married"/>
    <s v="Female"/>
    <n v="40000"/>
    <n v="2"/>
    <s v="High School"/>
    <s v="Professional"/>
    <s v="No"/>
    <n v="2"/>
    <s v="2-5 Miles"/>
    <s v="North America"/>
    <n v="59"/>
    <s v="Middle Age"/>
    <s v="No"/>
    <x v="2"/>
    <n v="30"/>
    <s v="Unique"/>
  </r>
  <r>
    <n v="11669"/>
    <s v="Single"/>
    <s v="Female"/>
    <n v="70000"/>
    <n v="2"/>
    <s v="Bachelors"/>
    <s v="Skilled Manual"/>
    <s v="Yes"/>
    <n v="1"/>
    <s v="2-5 Miles"/>
    <s v="North America"/>
    <n v="38"/>
    <s v="Middle Age"/>
    <s v="No"/>
    <x v="1"/>
    <n v="30"/>
    <s v="Unique"/>
  </r>
  <r>
    <n v="16020"/>
    <s v="Married"/>
    <s v="Male"/>
    <n v="40000"/>
    <n v="0"/>
    <s v="High School"/>
    <s v="Skilled Manual"/>
    <s v="Yes"/>
    <n v="2"/>
    <s v="5-10 Miles"/>
    <s v="North America"/>
    <n v="28"/>
    <s v="Young Age"/>
    <s v="Yes"/>
    <x v="2"/>
    <n v="20"/>
    <s v="Unique"/>
  </r>
  <r>
    <n v="27090"/>
    <s v="Married"/>
    <s v="Female"/>
    <n v="60000"/>
    <n v="1"/>
    <s v="Graduate Degree"/>
    <s v="Professional"/>
    <s v="Yes"/>
    <n v="0"/>
    <s v="2-5 Miles"/>
    <s v="North America"/>
    <n v="37"/>
    <s v="Middle Age"/>
    <s v="Yes"/>
    <x v="0"/>
    <n v="30"/>
    <s v="Unique"/>
  </r>
  <r>
    <n v="27198"/>
    <s v="Single"/>
    <s v="Female"/>
    <n v="80000"/>
    <n v="0"/>
    <s v="Graduate Degree"/>
    <s v="Skilled Manual"/>
    <s v="No"/>
    <n v="0"/>
    <s v="0-1 Miles"/>
    <s v="North America"/>
    <n v="40"/>
    <s v="Middle Age"/>
    <s v="No"/>
    <x v="0"/>
    <n v="30"/>
    <s v="Unique"/>
  </r>
  <r>
    <n v="19661"/>
    <s v="Single"/>
    <s v="Male"/>
    <n v="90000"/>
    <n v="4"/>
    <s v="Bachelors"/>
    <s v="Management"/>
    <s v="Yes"/>
    <n v="1"/>
    <s v="1-2 Miles"/>
    <s v="North America"/>
    <n v="38"/>
    <s v="Middle Age"/>
    <s v="Yes"/>
    <x v="1"/>
    <n v="30"/>
    <s v="Unique"/>
  </r>
  <r>
    <n v="26327"/>
    <s v="Married"/>
    <s v="Male"/>
    <n v="70000"/>
    <n v="4"/>
    <s v="Graduate Degree"/>
    <s v="Professional"/>
    <s v="Yes"/>
    <n v="0"/>
    <s v="2-5 Miles"/>
    <s v="North America"/>
    <n v="36"/>
    <s v="Middle Age"/>
    <s v="Yes"/>
    <x v="0"/>
    <n v="30"/>
    <s v="Unique"/>
  </r>
  <r>
    <n v="26341"/>
    <s v="Married"/>
    <s v="Female"/>
    <n v="70000"/>
    <n v="5"/>
    <s v="Graduate Degree"/>
    <s v="Professional"/>
    <s v="Yes"/>
    <n v="2"/>
    <s v="0-1 Miles"/>
    <s v="North America"/>
    <n v="37"/>
    <s v="Middle Age"/>
    <s v="No"/>
    <x v="2"/>
    <n v="30"/>
    <s v="Unique"/>
  </r>
  <r>
    <n v="24958"/>
    <s v="Single"/>
    <s v="Female"/>
    <n v="40000"/>
    <n v="5"/>
    <s v="High School"/>
    <s v="Professional"/>
    <s v="No"/>
    <n v="3"/>
    <s v="2-5 Miles"/>
    <s v="North America"/>
    <n v="60"/>
    <s v="Old"/>
    <s v="Yes"/>
    <x v="2"/>
    <n v="10"/>
    <s v="Unique"/>
  </r>
  <r>
    <n v="13287"/>
    <s v="Single"/>
    <s v="Male"/>
    <n v="110000"/>
    <n v="4"/>
    <s v="Bachelors"/>
    <s v="Management"/>
    <s v="Yes"/>
    <n v="4"/>
    <s v="5-10 Miles"/>
    <s v="North America"/>
    <n v="42"/>
    <s v="Middle Age"/>
    <s v="Yes"/>
    <x v="2"/>
    <n v="30"/>
    <s v="Unique"/>
  </r>
  <r>
    <n v="14493"/>
    <s v="Single"/>
    <s v="Female"/>
    <n v="70000"/>
    <n v="3"/>
    <s v="Graduate Degree"/>
    <s v="Management"/>
    <s v="No"/>
    <n v="2"/>
    <s v="1-2 Miles"/>
    <s v="North America"/>
    <n v="53"/>
    <s v="Middle Age"/>
    <s v="No"/>
    <x v="2"/>
    <n v="30"/>
    <s v="Unique"/>
  </r>
  <r>
    <n v="26678"/>
    <s v="Single"/>
    <s v="Female"/>
    <n v="80000"/>
    <n v="2"/>
    <s v="Partial High School"/>
    <s v="Skilled Manual"/>
    <s v="Yes"/>
    <n v="2"/>
    <s v="5-10 Miles"/>
    <s v="North America"/>
    <n v="49"/>
    <s v="Middle Age"/>
    <s v="No"/>
    <x v="2"/>
    <n v="30"/>
    <s v="Unique"/>
  </r>
  <r>
    <n v="23275"/>
    <s v="Married"/>
    <s v="Male"/>
    <n v="30000"/>
    <n v="2"/>
    <s v="High School"/>
    <s v="Skilled Manual"/>
    <s v="Yes"/>
    <n v="2"/>
    <s v="1-2 Miles"/>
    <s v="North America"/>
    <n v="49"/>
    <s v="Middle Age"/>
    <s v="No"/>
    <x v="2"/>
    <n v="30"/>
    <s v="Unique"/>
  </r>
  <r>
    <n v="11270"/>
    <s v="Married"/>
    <s v="Male"/>
    <n v="130000"/>
    <n v="2"/>
    <s v="Graduate Degree"/>
    <s v="Management"/>
    <s v="Yes"/>
    <n v="3"/>
    <s v="0-1 Miles"/>
    <s v="North America"/>
    <n v="42"/>
    <s v="Middle Age"/>
    <s v="Yes"/>
    <x v="2"/>
    <n v="30"/>
    <s v="Unique"/>
  </r>
  <r>
    <n v="20084"/>
    <s v="Married"/>
    <s v="Male"/>
    <n v="20000"/>
    <n v="2"/>
    <s v="High School"/>
    <s v="Manual"/>
    <s v="No"/>
    <n v="2"/>
    <s v="0-1 Miles"/>
    <s v="North America"/>
    <n v="53"/>
    <s v="Middle Age"/>
    <s v="No"/>
    <x v="2"/>
    <n v="30"/>
    <s v="Unique"/>
  </r>
  <r>
    <n v="16144"/>
    <s v="Married"/>
    <s v="Male"/>
    <n v="70000"/>
    <n v="1"/>
    <s v="Graduate Degree"/>
    <s v="Professional"/>
    <s v="Yes"/>
    <n v="1"/>
    <s v="0-1 Miles"/>
    <s v="North America"/>
    <n v="46"/>
    <s v="Middle Age"/>
    <s v="Yes"/>
    <x v="1"/>
    <n v="30"/>
    <s v="Unique"/>
  </r>
  <r>
    <n v="27731"/>
    <s v="Married"/>
    <s v="Male"/>
    <n v="40000"/>
    <n v="0"/>
    <s v="High School"/>
    <s v="Skilled Manual"/>
    <s v="Yes"/>
    <n v="2"/>
    <s v="5-10 Miles"/>
    <s v="North America"/>
    <n v="27"/>
    <s v="Young Age"/>
    <s v="No"/>
    <x v="2"/>
    <n v="20"/>
    <s v="Unique"/>
  </r>
  <r>
    <n v="11886"/>
    <s v="Married"/>
    <s v="Female"/>
    <n v="60000"/>
    <n v="3"/>
    <s v="Bachelors"/>
    <s v="Professional"/>
    <s v="Yes"/>
    <n v="1"/>
    <s v="0-1 Miles"/>
    <s v="North America"/>
    <n v="48"/>
    <s v="Middle Age"/>
    <s v="Yes"/>
    <x v="1"/>
    <n v="30"/>
    <s v="Unique"/>
  </r>
  <r>
    <n v="24324"/>
    <s v="Single"/>
    <s v="Female"/>
    <n v="60000"/>
    <n v="4"/>
    <s v="Bachelors"/>
    <s v="Skilled Manual"/>
    <s v="Yes"/>
    <n v="2"/>
    <s v="2-5 Miles"/>
    <s v="North America"/>
    <n v="41"/>
    <s v="Middle Age"/>
    <s v="Yes"/>
    <x v="2"/>
    <n v="30"/>
    <s v="Unique"/>
  </r>
  <r>
    <n v="22220"/>
    <s v="Married"/>
    <s v="Male"/>
    <n v="60000"/>
    <n v="2"/>
    <s v="High School"/>
    <s v="Professional"/>
    <s v="No"/>
    <n v="2"/>
    <s v="1-2 Miles"/>
    <s v="North America"/>
    <n v="49"/>
    <s v="Middle Age"/>
    <s v="Yes"/>
    <x v="2"/>
    <n v="30"/>
    <s v="Unique"/>
  </r>
  <r>
    <n v="26625"/>
    <s v="Single"/>
    <s v="Female"/>
    <n v="60000"/>
    <n v="0"/>
    <s v="Graduate Degree"/>
    <s v="Professional"/>
    <s v="Yes"/>
    <n v="1"/>
    <s v="2-5 Miles"/>
    <s v="North America"/>
    <n v="38"/>
    <s v="Middle Age"/>
    <s v="Yes"/>
    <x v="1"/>
    <n v="30"/>
    <s v="Unique"/>
  </r>
  <r>
    <n v="23027"/>
    <s v="Single"/>
    <s v="Male"/>
    <n v="130000"/>
    <n v="1"/>
    <s v="Bachelors"/>
    <s v="Management"/>
    <s v="No"/>
    <n v="4"/>
    <s v="0-1 Miles"/>
    <s v="North America"/>
    <n v="44"/>
    <s v="Middle Age"/>
    <s v="No"/>
    <x v="2"/>
    <n v="30"/>
    <s v="Unique"/>
  </r>
  <r>
    <n v="16867"/>
    <s v="Single"/>
    <s v="Female"/>
    <n v="130000"/>
    <n v="1"/>
    <s v="Bachelors"/>
    <s v="Management"/>
    <s v="No"/>
    <n v="3"/>
    <s v="0-1 Miles"/>
    <s v="North America"/>
    <n v="45"/>
    <s v="Middle Age"/>
    <s v="Yes"/>
    <x v="2"/>
    <n v="30"/>
    <s v="Unique"/>
  </r>
  <r>
    <n v="14514"/>
    <s v="Single"/>
    <s v="Female"/>
    <n v="30000"/>
    <n v="0"/>
    <s v="Partial College"/>
    <s v="Skilled Manual"/>
    <s v="Yes"/>
    <n v="1"/>
    <s v="5-10 Miles"/>
    <s v="North America"/>
    <n v="26"/>
    <s v="Young Age"/>
    <s v="No"/>
    <x v="1"/>
    <n v="20"/>
    <s v="Unique"/>
  </r>
  <r>
    <n v="19634"/>
    <s v="Married"/>
    <s v="Male"/>
    <n v="40000"/>
    <n v="0"/>
    <s v="High School"/>
    <s v="Skilled Manual"/>
    <s v="Yes"/>
    <n v="1"/>
    <s v="5-10 Miles"/>
    <s v="North America"/>
    <n v="31"/>
    <s v="Middle Age"/>
    <s v="No"/>
    <x v="1"/>
    <n v="30"/>
    <s v="Unique"/>
  </r>
  <r>
    <n v="18504"/>
    <s v="Married"/>
    <s v="Male"/>
    <n v="70000"/>
    <n v="2"/>
    <s v="Partial High School"/>
    <s v="Skilled Manual"/>
    <s v="No"/>
    <n v="2"/>
    <s v="1-2 Miles"/>
    <s v="North America"/>
    <n v="49"/>
    <s v="Middle Age"/>
    <s v="No"/>
    <x v="2"/>
    <n v="30"/>
    <s v="Unique"/>
  </r>
  <r>
    <n v="28799"/>
    <s v="Single"/>
    <s v="Female"/>
    <n v="40000"/>
    <n v="2"/>
    <s v="Partial College"/>
    <s v="Clerical"/>
    <s v="No"/>
    <n v="1"/>
    <s v="1-2 Miles"/>
    <s v="North America"/>
    <n v="47"/>
    <s v="Middle Age"/>
    <s v="Yes"/>
    <x v="1"/>
    <n v="30"/>
    <s v="Unique"/>
  </r>
  <r>
    <n v="11225"/>
    <s v="Married"/>
    <s v="Female"/>
    <n v="60000"/>
    <n v="2"/>
    <s v="Partial College"/>
    <s v="Professional"/>
    <s v="Yes"/>
    <n v="1"/>
    <s v="10+ Miles"/>
    <s v="North America"/>
    <n v="55"/>
    <s v="Middle Age"/>
    <s v="No"/>
    <x v="1"/>
    <n v="30"/>
    <s v="Unique"/>
  </r>
  <r>
    <n v="17657"/>
    <s v="Married"/>
    <s v="Male"/>
    <n v="40000"/>
    <n v="4"/>
    <s v="Partial College"/>
    <s v="Clerical"/>
    <s v="No"/>
    <n v="0"/>
    <s v="0-1 Miles"/>
    <s v="North America"/>
    <n v="30"/>
    <s v="Young Age"/>
    <s v="No"/>
    <x v="0"/>
    <n v="20"/>
    <s v="Unique"/>
  </r>
  <r>
    <n v="14913"/>
    <s v="Married"/>
    <s v="Female"/>
    <n v="40000"/>
    <n v="1"/>
    <s v="Partial College"/>
    <s v="Clerical"/>
    <s v="Yes"/>
    <n v="1"/>
    <s v="1-2 Miles"/>
    <s v="North America"/>
    <n v="48"/>
    <s v="Middle Age"/>
    <s v="Yes"/>
    <x v="1"/>
    <n v="30"/>
    <s v="Unique"/>
  </r>
  <r>
    <n v="14077"/>
    <s v="Single"/>
    <s v="Male"/>
    <n v="30000"/>
    <n v="0"/>
    <s v="High School"/>
    <s v="Skilled Manual"/>
    <s v="Yes"/>
    <n v="2"/>
    <s v="5-10 Miles"/>
    <s v="North America"/>
    <n v="30"/>
    <s v="Young Age"/>
    <s v="No"/>
    <x v="2"/>
    <n v="20"/>
    <s v="Unique"/>
  </r>
  <r>
    <n v="13296"/>
    <s v="Married"/>
    <s v="Male"/>
    <n v="110000"/>
    <n v="1"/>
    <s v="Bachelors"/>
    <s v="Management"/>
    <s v="Yes"/>
    <n v="3"/>
    <s v="5-10 Miles"/>
    <s v="North America"/>
    <n v="45"/>
    <s v="Middle Age"/>
    <s v="No"/>
    <x v="2"/>
    <n v="30"/>
    <s v="Unique"/>
  </r>
  <r>
    <n v="20535"/>
    <s v="Married"/>
    <s v="Female"/>
    <n v="70000"/>
    <n v="4"/>
    <s v="Partial College"/>
    <s v="Professional"/>
    <s v="Yes"/>
    <n v="1"/>
    <s v="10+ Miles"/>
    <s v="North America"/>
    <n v="56"/>
    <s v="Middle Age"/>
    <s v="No"/>
    <x v="1"/>
    <n v="30"/>
    <s v="Unique"/>
  </r>
  <r>
    <n v="12452"/>
    <s v="Married"/>
    <s v="Male"/>
    <n v="60000"/>
    <n v="4"/>
    <s v="Graduate Degree"/>
    <s v="Skilled Manual"/>
    <s v="Yes"/>
    <n v="0"/>
    <s v="1-2 Miles"/>
    <s v="North America"/>
    <n v="47"/>
    <s v="Middle Age"/>
    <s v="Yes"/>
    <x v="0"/>
    <n v="30"/>
    <s v="Unique"/>
  </r>
  <r>
    <n v="28043"/>
    <s v="Married"/>
    <s v="Female"/>
    <n v="60000"/>
    <n v="2"/>
    <s v="Bachelors"/>
    <s v="Management"/>
    <s v="Yes"/>
    <n v="0"/>
    <s v="10+ Miles"/>
    <s v="North America"/>
    <n v="56"/>
    <s v="Middle Age"/>
    <s v="No"/>
    <x v="0"/>
    <n v="30"/>
    <s v="Unique"/>
  </r>
  <r>
    <n v="12957"/>
    <s v="Single"/>
    <s v="Female"/>
    <n v="70000"/>
    <n v="1"/>
    <s v="Bachelors"/>
    <s v="Professional"/>
    <s v="No"/>
    <n v="1"/>
    <s v="0-1 Miles"/>
    <s v="North America"/>
    <n v="44"/>
    <s v="Middle Age"/>
    <s v="No"/>
    <x v="1"/>
    <n v="30"/>
    <s v="Unique"/>
  </r>
  <r>
    <n v="15412"/>
    <s v="Married"/>
    <s v="Male"/>
    <n v="130000"/>
    <n v="2"/>
    <s v="Graduate Degree"/>
    <s v="Management"/>
    <s v="Yes"/>
    <n v="3"/>
    <s v="2-5 Miles"/>
    <s v="North America"/>
    <n v="69"/>
    <s v="Old"/>
    <s v="No"/>
    <x v="2"/>
    <n v="10"/>
    <s v="Unique"/>
  </r>
  <r>
    <n v="20514"/>
    <s v="Married"/>
    <s v="Female"/>
    <n v="70000"/>
    <n v="2"/>
    <s v="Partial College"/>
    <s v="Professional"/>
    <s v="Yes"/>
    <n v="1"/>
    <s v="2-5 Miles"/>
    <s v="North America"/>
    <n v="59"/>
    <s v="Middle Age"/>
    <s v="No"/>
    <x v="1"/>
    <n v="30"/>
    <s v="Unique"/>
  </r>
  <r>
    <n v="20758"/>
    <s v="Married"/>
    <s v="Male"/>
    <n v="30000"/>
    <n v="2"/>
    <s v="High School"/>
    <s v="Skilled Manual"/>
    <s v="Yes"/>
    <n v="2"/>
    <s v="1-2 Miles"/>
    <s v="North America"/>
    <n v="50"/>
    <s v="Middle Age"/>
    <s v="No"/>
    <x v="2"/>
    <n v="30"/>
    <s v="Unique"/>
  </r>
  <r>
    <n v="11801"/>
    <s v="Married"/>
    <s v="Male"/>
    <n v="60000"/>
    <n v="1"/>
    <s v="Graduate Degree"/>
    <s v="Professional"/>
    <s v="Yes"/>
    <n v="0"/>
    <s v="2-5 Miles"/>
    <s v="North America"/>
    <n v="36"/>
    <s v="Middle Age"/>
    <s v="No"/>
    <x v="0"/>
    <n v="30"/>
    <s v="Unique"/>
  </r>
  <r>
    <n v="22211"/>
    <s v="Married"/>
    <s v="Male"/>
    <n v="60000"/>
    <n v="0"/>
    <s v="Partial College"/>
    <s v="Professional"/>
    <s v="Yes"/>
    <n v="2"/>
    <s v="5-10 Miles"/>
    <s v="North America"/>
    <n v="32"/>
    <s v="Middle Age"/>
    <s v="No"/>
    <x v="2"/>
    <n v="30"/>
    <s v="Unique"/>
  </r>
  <r>
    <n v="28087"/>
    <s v="Single"/>
    <s v="Female"/>
    <n v="40000"/>
    <n v="0"/>
    <s v="Partial College"/>
    <s v="Skilled Manual"/>
    <s v="No"/>
    <n v="1"/>
    <s v="1-2 Miles"/>
    <s v="North America"/>
    <n v="27"/>
    <s v="Young Age"/>
    <s v="No"/>
    <x v="1"/>
    <n v="20"/>
    <s v="Unique"/>
  </r>
  <r>
    <n v="23668"/>
    <s v="Married"/>
    <s v="Female"/>
    <n v="40000"/>
    <n v="4"/>
    <s v="High School"/>
    <s v="Professional"/>
    <s v="Yes"/>
    <n v="2"/>
    <s v="5-10 Miles"/>
    <s v="North America"/>
    <n v="59"/>
    <s v="Middle Age"/>
    <s v="Yes"/>
    <x v="2"/>
    <n v="30"/>
    <s v="Unique"/>
  </r>
  <r>
    <n v="27441"/>
    <s v="Married"/>
    <s v="Male"/>
    <n v="60000"/>
    <n v="3"/>
    <s v="High School"/>
    <s v="Professional"/>
    <s v="No"/>
    <n v="2"/>
    <s v="2-5 Miles"/>
    <s v="North America"/>
    <n v="53"/>
    <s v="Middle Age"/>
    <s v="No"/>
    <x v="2"/>
    <n v="30"/>
    <s v="Unique"/>
  </r>
  <r>
    <n v="27261"/>
    <s v="Married"/>
    <s v="Male"/>
    <n v="40000"/>
    <n v="1"/>
    <s v="Bachelors"/>
    <s v="Skilled Manual"/>
    <s v="No"/>
    <n v="1"/>
    <s v="0-1 Miles"/>
    <s v="North America"/>
    <n v="36"/>
    <s v="Middle Age"/>
    <s v="Yes"/>
    <x v="1"/>
    <n v="30"/>
    <s v="Unique"/>
  </r>
  <r>
    <n v="18649"/>
    <s v="Single"/>
    <s v="Male"/>
    <n v="30000"/>
    <n v="1"/>
    <s v="High School"/>
    <s v="Clerical"/>
    <s v="Yes"/>
    <n v="2"/>
    <s v="1-2 Miles"/>
    <s v="North America"/>
    <n v="51"/>
    <s v="Middle Age"/>
    <s v="Yes"/>
    <x v="2"/>
    <n v="30"/>
    <s v="Unique"/>
  </r>
  <r>
    <n v="21714"/>
    <s v="Single"/>
    <s v="Female"/>
    <n v="80000"/>
    <n v="5"/>
    <s v="Graduate Degree"/>
    <s v="Skilled Manual"/>
    <s v="No"/>
    <n v="0"/>
    <s v="0-1 Miles"/>
    <s v="North America"/>
    <n v="47"/>
    <s v="Middle Age"/>
    <s v="No"/>
    <x v="0"/>
    <n v="30"/>
    <s v="Unique"/>
  </r>
  <r>
    <n v="23217"/>
    <s v="Single"/>
    <s v="Female"/>
    <n v="60000"/>
    <n v="3"/>
    <s v="Graduate Degree"/>
    <s v="Professional"/>
    <s v="Yes"/>
    <n v="0"/>
    <s v="2-5 Miles"/>
    <s v="North America"/>
    <n v="43"/>
    <s v="Middle Age"/>
    <s v="Yes"/>
    <x v="0"/>
    <n v="30"/>
    <s v="Unique"/>
  </r>
  <r>
    <n v="23797"/>
    <s v="Single"/>
    <s v="Male"/>
    <n v="20000"/>
    <n v="3"/>
    <s v="Partial High School"/>
    <s v="Clerical"/>
    <s v="No"/>
    <n v="2"/>
    <s v="0-1 Miles"/>
    <s v="North America"/>
    <n v="50"/>
    <s v="Middle Age"/>
    <s v="No"/>
    <x v="2"/>
    <n v="30"/>
    <s v="Unique"/>
  </r>
  <r>
    <n v="13216"/>
    <s v="Married"/>
    <s v="Female"/>
    <n v="60000"/>
    <n v="5"/>
    <s v="Bachelors"/>
    <s v="Management"/>
    <s v="Yes"/>
    <n v="3"/>
    <s v="10+ Miles"/>
    <s v="North America"/>
    <n v="59"/>
    <s v="Middle Age"/>
    <s v="No"/>
    <x v="2"/>
    <n v="30"/>
    <s v="Unique"/>
  </r>
  <r>
    <n v="20657"/>
    <s v="Single"/>
    <s v="Male"/>
    <n v="50000"/>
    <n v="2"/>
    <s v="Bachelors"/>
    <s v="Skilled Manual"/>
    <s v="Yes"/>
    <n v="0"/>
    <s v="2-5 Miles"/>
    <s v="North America"/>
    <n v="37"/>
    <s v="Middle Age"/>
    <s v="Yes"/>
    <x v="0"/>
    <n v="30"/>
    <s v="Unique"/>
  </r>
  <r>
    <n v="12882"/>
    <s v="Married"/>
    <s v="Male"/>
    <n v="50000"/>
    <n v="1"/>
    <s v="Graduate Degree"/>
    <s v="Skilled Manual"/>
    <s v="Yes"/>
    <n v="0"/>
    <s v="0-1 Miles"/>
    <s v="North America"/>
    <n v="33"/>
    <s v="Middle Age"/>
    <s v="Yes"/>
    <x v="0"/>
    <n v="30"/>
    <s v="Unique"/>
  </r>
  <r>
    <n v="25908"/>
    <s v="Married"/>
    <s v="Female"/>
    <n v="60000"/>
    <n v="0"/>
    <s v="Partial College"/>
    <s v="Skilled Manual"/>
    <s v="No"/>
    <n v="1"/>
    <s v="1-2 Miles"/>
    <s v="North America"/>
    <n v="27"/>
    <s v="Young Age"/>
    <s v="No"/>
    <x v="1"/>
    <n v="20"/>
    <s v="Unique"/>
  </r>
  <r>
    <n v="16753"/>
    <s v="Single"/>
    <s v="Female"/>
    <n v="70000"/>
    <n v="0"/>
    <s v="Partial College"/>
    <s v="Skilled Manual"/>
    <s v="Yes"/>
    <n v="2"/>
    <s v="5-10 Miles"/>
    <s v="North America"/>
    <n v="34"/>
    <s v="Middle Age"/>
    <s v="Yes"/>
    <x v="2"/>
    <n v="30"/>
    <s v="Unique"/>
  </r>
  <r>
    <n v="14608"/>
    <s v="Married"/>
    <s v="Male"/>
    <n v="50000"/>
    <n v="4"/>
    <s v="Bachelors"/>
    <s v="Skilled Manual"/>
    <s v="Yes"/>
    <n v="3"/>
    <s v="10+ Miles"/>
    <s v="North America"/>
    <n v="42"/>
    <s v="Middle Age"/>
    <s v="No"/>
    <x v="2"/>
    <n v="30"/>
    <s v="Unique"/>
  </r>
  <r>
    <n v="24979"/>
    <s v="Married"/>
    <s v="Female"/>
    <n v="60000"/>
    <n v="2"/>
    <s v="Partial College"/>
    <s v="Professional"/>
    <s v="Yes"/>
    <n v="2"/>
    <s v="2-5 Miles"/>
    <s v="North America"/>
    <n v="57"/>
    <s v="Middle Age"/>
    <s v="Yes"/>
    <x v="2"/>
    <n v="30"/>
    <s v="Unique"/>
  </r>
  <r>
    <n v="13313"/>
    <s v="Married"/>
    <s v="Female"/>
    <n v="120000"/>
    <n v="1"/>
    <s v="High School"/>
    <s v="Professional"/>
    <s v="No"/>
    <n v="4"/>
    <s v="2-5 Miles"/>
    <s v="North America"/>
    <n v="45"/>
    <s v="Middle Age"/>
    <s v="No"/>
    <x v="2"/>
    <n v="30"/>
    <s v="Unique"/>
  </r>
  <r>
    <n v="18952"/>
    <s v="Married"/>
    <s v="Female"/>
    <n v="100000"/>
    <n v="4"/>
    <s v="Bachelors"/>
    <s v="Management"/>
    <s v="Yes"/>
    <n v="4"/>
    <s v="0-1 Miles"/>
    <s v="North America"/>
    <n v="40"/>
    <s v="Middle Age"/>
    <s v="No"/>
    <x v="2"/>
    <n v="30"/>
    <s v="Unique"/>
  </r>
  <r>
    <n v="17699"/>
    <s v="Married"/>
    <s v="Male"/>
    <n v="60000"/>
    <n v="1"/>
    <s v="Graduate Degree"/>
    <s v="Skilled Manual"/>
    <s v="No"/>
    <n v="0"/>
    <s v="0-1 Miles"/>
    <s v="North America"/>
    <n v="55"/>
    <s v="Middle Age"/>
    <s v="No"/>
    <x v="0"/>
    <n v="30"/>
    <s v="Unique"/>
  </r>
  <r>
    <n v="14657"/>
    <s v="Married"/>
    <s v="Male"/>
    <n v="80000"/>
    <n v="1"/>
    <s v="Partial College"/>
    <s v="Skilled Manual"/>
    <s v="No"/>
    <n v="1"/>
    <s v="0-1 Miles"/>
    <s v="North America"/>
    <n v="47"/>
    <s v="Middle Age"/>
    <s v="Yes"/>
    <x v="1"/>
    <n v="30"/>
    <s v="Unique"/>
  </r>
  <r>
    <n v="11540"/>
    <s v="Single"/>
    <s v="Male"/>
    <n v="60000"/>
    <n v="4"/>
    <s v="Graduate Degree"/>
    <s v="Skilled Manual"/>
    <s v="Yes"/>
    <n v="0"/>
    <s v="1-2 Miles"/>
    <s v="North America"/>
    <n v="47"/>
    <s v="Middle Age"/>
    <s v="Yes"/>
    <x v="0"/>
    <n v="30"/>
    <s v="Unique"/>
  </r>
  <r>
    <n v="11783"/>
    <s v="Married"/>
    <s v="Female"/>
    <n v="60000"/>
    <n v="1"/>
    <s v="Graduate Degree"/>
    <s v="Skilled Manual"/>
    <s v="Yes"/>
    <n v="0"/>
    <s v="0-1 Miles"/>
    <s v="North America"/>
    <n v="34"/>
    <s v="Middle Age"/>
    <s v="No"/>
    <x v="0"/>
    <n v="30"/>
    <s v="Unique"/>
  </r>
  <r>
    <n v="14602"/>
    <s v="Married"/>
    <s v="Female"/>
    <n v="80000"/>
    <n v="3"/>
    <s v="Graduate Degree"/>
    <s v="Professional"/>
    <s v="Yes"/>
    <n v="0"/>
    <s v="0-1 Miles"/>
    <s v="North America"/>
    <n v="36"/>
    <s v="Middle Age"/>
    <s v="Yes"/>
    <x v="0"/>
    <n v="30"/>
    <s v="Unique"/>
  </r>
  <r>
    <n v="29030"/>
    <s v="Married"/>
    <s v="Male"/>
    <n v="70000"/>
    <n v="2"/>
    <s v="Partial High School"/>
    <s v="Skilled Manual"/>
    <s v="Yes"/>
    <n v="2"/>
    <s v="10+ Miles"/>
    <s v="North America"/>
    <n v="54"/>
    <s v="Middle Age"/>
    <s v="No"/>
    <x v="2"/>
    <n v="30"/>
    <s v="Unique"/>
  </r>
  <r>
    <n v="26490"/>
    <s v="Single"/>
    <s v="Male"/>
    <n v="70000"/>
    <n v="2"/>
    <s v="Bachelors"/>
    <s v="Management"/>
    <s v="No"/>
    <n v="1"/>
    <s v="2-5 Miles"/>
    <s v="North America"/>
    <n v="59"/>
    <s v="Middle Age"/>
    <s v="Yes"/>
    <x v="1"/>
    <n v="30"/>
    <s v="Unique"/>
  </r>
  <r>
    <n v="13151"/>
    <s v="Single"/>
    <s v="Male"/>
    <n v="40000"/>
    <n v="0"/>
    <s v="High School"/>
    <s v="Skilled Manual"/>
    <s v="Yes"/>
    <n v="2"/>
    <s v="5-10 Miles"/>
    <s v="North America"/>
    <n v="27"/>
    <s v="Young Age"/>
    <s v="No"/>
    <x v="2"/>
    <n v="20"/>
    <s v="Unique"/>
  </r>
  <r>
    <n v="17260"/>
    <s v="Married"/>
    <s v="Male"/>
    <n v="90000"/>
    <n v="5"/>
    <s v="Partial College"/>
    <s v="Professional"/>
    <s v="Yes"/>
    <n v="3"/>
    <s v="0-1 Miles"/>
    <s v="North America"/>
    <n v="41"/>
    <s v="Middle Age"/>
    <s v="No"/>
    <x v="2"/>
    <n v="30"/>
    <s v="Unique"/>
  </r>
  <r>
    <n v="15372"/>
    <s v="Married"/>
    <s v="Male"/>
    <n v="80000"/>
    <n v="3"/>
    <s v="Partial College"/>
    <s v="Professional"/>
    <s v="No"/>
    <n v="2"/>
    <s v="2-5 Miles"/>
    <s v="North America"/>
    <n v="50"/>
    <s v="Middle Age"/>
    <s v="Yes"/>
    <x v="2"/>
    <n v="30"/>
    <s v="Unique"/>
  </r>
  <r>
    <n v="18105"/>
    <s v="Married"/>
    <s v="Female"/>
    <n v="60000"/>
    <n v="2"/>
    <s v="Partial College"/>
    <s v="Professional"/>
    <s v="Yes"/>
    <n v="1"/>
    <s v="10+ Miles"/>
    <s v="North America"/>
    <n v="55"/>
    <s v="Middle Age"/>
    <s v="No"/>
    <x v="1"/>
    <n v="30"/>
    <s v="Unique"/>
  </r>
  <r>
    <n v="19660"/>
    <s v="Married"/>
    <s v="Male"/>
    <n v="80000"/>
    <n v="4"/>
    <s v="Bachelors"/>
    <s v="Management"/>
    <s v="Yes"/>
    <n v="0"/>
    <s v="0-1 Miles"/>
    <s v="North America"/>
    <n v="43"/>
    <s v="Middle Age"/>
    <s v="No"/>
    <x v="0"/>
    <n v="30"/>
    <s v="Unique"/>
  </r>
  <r>
    <n v="16112"/>
    <s v="Single"/>
    <s v="Male"/>
    <n v="70000"/>
    <n v="4"/>
    <s v="Bachelors"/>
    <s v="Professional"/>
    <s v="Yes"/>
    <n v="2"/>
    <s v="2-5 Miles"/>
    <s v="North America"/>
    <n v="43"/>
    <s v="Middle Age"/>
    <s v="Yes"/>
    <x v="2"/>
    <n v="30"/>
    <s v="Unique"/>
  </r>
  <r>
    <n v="20698"/>
    <s v="Married"/>
    <s v="Male"/>
    <n v="60000"/>
    <n v="4"/>
    <s v="Bachelors"/>
    <s v="Skilled Manual"/>
    <s v="Yes"/>
    <n v="3"/>
    <s v="5-10 Miles"/>
    <s v="North America"/>
    <n v="42"/>
    <s v="Middle Age"/>
    <s v="No"/>
    <x v="2"/>
    <n v="30"/>
    <s v="Unique"/>
  </r>
  <r>
    <n v="20076"/>
    <s v="Single"/>
    <s v="Female"/>
    <n v="10000"/>
    <n v="2"/>
    <s v="High School"/>
    <s v="Manual"/>
    <s v="Yes"/>
    <n v="2"/>
    <s v="1-2 Miles"/>
    <s v="North America"/>
    <n v="53"/>
    <s v="Middle Age"/>
    <s v="Yes"/>
    <x v="2"/>
    <n v="30"/>
    <s v="Unique"/>
  </r>
  <r>
    <n v="24496"/>
    <s v="Single"/>
    <s v="Female"/>
    <n v="40000"/>
    <n v="0"/>
    <s v="High School"/>
    <s v="Skilled Manual"/>
    <s v="No"/>
    <n v="2"/>
    <s v="0-1 Miles"/>
    <s v="North America"/>
    <n v="28"/>
    <s v="Young Age"/>
    <s v="Yes"/>
    <x v="2"/>
    <n v="20"/>
    <s v="Unique"/>
  </r>
  <r>
    <n v="15468"/>
    <s v="Married"/>
    <s v="Female"/>
    <n v="50000"/>
    <n v="1"/>
    <s v="Bachelors"/>
    <s v="Skilled Manual"/>
    <s v="Yes"/>
    <n v="1"/>
    <s v="0-1 Miles"/>
    <s v="North America"/>
    <n v="35"/>
    <s v="Middle Age"/>
    <s v="No"/>
    <x v="1"/>
    <n v="30"/>
    <s v="Unique"/>
  </r>
  <r>
    <n v="28031"/>
    <s v="Single"/>
    <s v="Female"/>
    <n v="70000"/>
    <n v="2"/>
    <s v="Bachelors"/>
    <s v="Management"/>
    <s v="No"/>
    <n v="1"/>
    <s v="2-5 Miles"/>
    <s v="North America"/>
    <n v="59"/>
    <s v="Middle Age"/>
    <s v="Yes"/>
    <x v="1"/>
    <n v="30"/>
    <s v="Unique"/>
  </r>
  <r>
    <n v="26270"/>
    <s v="Single"/>
    <s v="Female"/>
    <n v="20000"/>
    <n v="2"/>
    <s v="Partial High School"/>
    <s v="Clerical"/>
    <s v="Yes"/>
    <n v="2"/>
    <s v="1-2 Miles"/>
    <s v="North America"/>
    <n v="49"/>
    <s v="Middle Age"/>
    <s v="No"/>
    <x v="2"/>
    <n v="30"/>
    <s v="Unique"/>
  </r>
  <r>
    <n v="22221"/>
    <s v="Married"/>
    <s v="Male"/>
    <n v="60000"/>
    <n v="2"/>
    <s v="High School"/>
    <s v="Professional"/>
    <s v="No"/>
    <n v="2"/>
    <s v="1-2 Miles"/>
    <s v="North America"/>
    <n v="48"/>
    <s v="Middle Age"/>
    <s v="Yes"/>
    <x v="2"/>
    <n v="30"/>
    <s v="Unique"/>
  </r>
  <r>
    <n v="28228"/>
    <s v="Single"/>
    <s v="Female"/>
    <n v="80000"/>
    <n v="2"/>
    <s v="Partial High School"/>
    <s v="Skilled Manual"/>
    <s v="No"/>
    <n v="2"/>
    <s v="1-2 Miles"/>
    <s v="North America"/>
    <n v="50"/>
    <s v="Middle Age"/>
    <s v="No"/>
    <x v="2"/>
    <n v="30"/>
    <s v="Unique"/>
  </r>
  <r>
    <n v="18363"/>
    <s v="Married"/>
    <s v="Male"/>
    <n v="40000"/>
    <n v="0"/>
    <s v="High School"/>
    <s v="Skilled Manual"/>
    <s v="Yes"/>
    <n v="2"/>
    <s v="5-10 Miles"/>
    <s v="North America"/>
    <n v="28"/>
    <s v="Young Age"/>
    <s v="Yes"/>
    <x v="2"/>
    <n v="20"/>
    <s v="Unique"/>
  </r>
  <r>
    <n v="23256"/>
    <s v="Single"/>
    <s v="Male"/>
    <n v="30000"/>
    <n v="1"/>
    <s v="High School"/>
    <s v="Clerical"/>
    <s v="No"/>
    <n v="1"/>
    <s v="5-10 Miles"/>
    <s v="North America"/>
    <n v="52"/>
    <s v="Middle Age"/>
    <s v="No"/>
    <x v="1"/>
    <n v="30"/>
    <s v="Unique"/>
  </r>
  <r>
    <n v="12768"/>
    <s v="Married"/>
    <s v="Male"/>
    <n v="30000"/>
    <n v="1"/>
    <s v="High School"/>
    <s v="Clerical"/>
    <s v="Yes"/>
    <n v="1"/>
    <s v="2-5 Miles"/>
    <s v="North America"/>
    <n v="52"/>
    <s v="Middle Age"/>
    <s v="Yes"/>
    <x v="1"/>
    <n v="30"/>
    <s v="Unique"/>
  </r>
  <r>
    <n v="20361"/>
    <s v="Married"/>
    <s v="Male"/>
    <n v="50000"/>
    <n v="2"/>
    <s v="Graduate Degree"/>
    <s v="Management"/>
    <s v="Yes"/>
    <n v="2"/>
    <s v="5-10 Miles"/>
    <s v="North America"/>
    <n v="69"/>
    <s v="Old"/>
    <s v="No"/>
    <x v="2"/>
    <n v="10"/>
    <s v="Unique"/>
  </r>
  <r>
    <n v="21306"/>
    <s v="Single"/>
    <s v="Male"/>
    <n v="60000"/>
    <n v="2"/>
    <s v="High School"/>
    <s v="Professional"/>
    <s v="Yes"/>
    <n v="2"/>
    <s v="5-10 Miles"/>
    <s v="North America"/>
    <n v="51"/>
    <s v="Middle Age"/>
    <s v="No"/>
    <x v="2"/>
    <n v="30"/>
    <s v="Unique"/>
  </r>
  <r>
    <n v="13382"/>
    <s v="Married"/>
    <s v="Male"/>
    <n v="70000"/>
    <n v="5"/>
    <s v="Partial College"/>
    <s v="Professional"/>
    <s v="Yes"/>
    <n v="2"/>
    <s v="1-2 Miles"/>
    <s v="North America"/>
    <n v="57"/>
    <s v="Middle Age"/>
    <s v="Yes"/>
    <x v="2"/>
    <n v="30"/>
    <s v="Unique"/>
  </r>
  <r>
    <n v="20310"/>
    <s v="Single"/>
    <s v="Male"/>
    <n v="60000"/>
    <n v="0"/>
    <s v="Partial College"/>
    <s v="Skilled Manual"/>
    <s v="Yes"/>
    <n v="1"/>
    <s v="5-10 Miles"/>
    <s v="North America"/>
    <n v="27"/>
    <s v="Young Age"/>
    <s v="Yes"/>
    <x v="1"/>
    <n v="20"/>
    <s v="Unique"/>
  </r>
  <r>
    <n v="22971"/>
    <s v="Single"/>
    <s v="Female"/>
    <n v="30000"/>
    <n v="0"/>
    <s v="High School"/>
    <s v="Skilled Manual"/>
    <s v="No"/>
    <n v="2"/>
    <s v="0-1 Miles"/>
    <s v="North America"/>
    <n v="25"/>
    <s v="Young Age"/>
    <s v="Yes"/>
    <x v="2"/>
    <n v="20"/>
    <s v="Unique"/>
  </r>
  <r>
    <n v="15287"/>
    <s v="Single"/>
    <s v="Female"/>
    <n v="50000"/>
    <n v="1"/>
    <s v="Graduate Degree"/>
    <s v="Skilled Manual"/>
    <s v="Yes"/>
    <n v="0"/>
    <s v="1-2 Miles"/>
    <s v="North America"/>
    <n v="33"/>
    <s v="Middle Age"/>
    <s v="Yes"/>
    <x v="0"/>
    <n v="30"/>
    <s v="Unique"/>
  </r>
  <r>
    <n v="15532"/>
    <s v="Single"/>
    <s v="Male"/>
    <n v="60000"/>
    <n v="4"/>
    <s v="Bachelors"/>
    <s v="Professional"/>
    <s v="Yes"/>
    <n v="2"/>
    <s v="2-5 Miles"/>
    <s v="North America"/>
    <n v="43"/>
    <s v="Middle Age"/>
    <s v="Yes"/>
    <x v="2"/>
    <n v="30"/>
    <s v="Unique"/>
  </r>
  <r>
    <n v="11255"/>
    <s v="Married"/>
    <s v="Male"/>
    <n v="70000"/>
    <n v="4"/>
    <s v="Graduate Degree"/>
    <s v="Management"/>
    <s v="Yes"/>
    <n v="2"/>
    <s v="5-10 Miles"/>
    <s v="North America"/>
    <n v="73"/>
    <s v="Old"/>
    <s v="No"/>
    <x v="2"/>
    <n v="10"/>
    <s v="Unique"/>
  </r>
  <r>
    <n v="28090"/>
    <s v="Married"/>
    <s v="Male"/>
    <n v="40000"/>
    <n v="0"/>
    <s v="Partial College"/>
    <s v="Skilled Manual"/>
    <s v="Yes"/>
    <n v="1"/>
    <s v="5-10 Miles"/>
    <s v="North America"/>
    <n v="27"/>
    <s v="Young Age"/>
    <s v="No"/>
    <x v="1"/>
    <n v="20"/>
    <s v="Unique"/>
  </r>
  <r>
    <n v="15255"/>
    <s v="Married"/>
    <s v="Male"/>
    <n v="40000"/>
    <n v="0"/>
    <s v="High School"/>
    <s v="Skilled Manual"/>
    <s v="Yes"/>
    <n v="2"/>
    <s v="5-10 Miles"/>
    <s v="North America"/>
    <n v="28"/>
    <s v="Young Age"/>
    <s v="Yes"/>
    <x v="2"/>
    <n v="20"/>
    <s v="Unique"/>
  </r>
  <r>
    <n v="13154"/>
    <s v="Married"/>
    <s v="Male"/>
    <n v="40000"/>
    <n v="0"/>
    <s v="High School"/>
    <s v="Skilled Manual"/>
    <s v="No"/>
    <n v="2"/>
    <s v="0-1 Miles"/>
    <s v="North America"/>
    <n v="27"/>
    <s v="Young Age"/>
    <s v="Yes"/>
    <x v="2"/>
    <n v="20"/>
    <s v="Unique"/>
  </r>
  <r>
    <n v="26778"/>
    <s v="Single"/>
    <s v="Female"/>
    <n v="40000"/>
    <n v="0"/>
    <s v="High School"/>
    <s v="Skilled Manual"/>
    <s v="Yes"/>
    <n v="2"/>
    <s v="5-10 Miles"/>
    <s v="North America"/>
    <n v="31"/>
    <s v="Middle Age"/>
    <s v="No"/>
    <x v="2"/>
    <n v="30"/>
    <s v="Unique"/>
  </r>
  <r>
    <n v="23248"/>
    <s v="Married"/>
    <s v="Female"/>
    <n v="10000"/>
    <n v="2"/>
    <s v="High School"/>
    <s v="Manual"/>
    <s v="Yes"/>
    <n v="2"/>
    <s v="1-2 Miles"/>
    <s v="North America"/>
    <n v="53"/>
    <s v="Middle Age"/>
    <s v="No"/>
    <x v="2"/>
    <n v="30"/>
    <s v="Unique"/>
  </r>
  <r>
    <n v="21417"/>
    <s v="Single"/>
    <s v="Female"/>
    <n v="60000"/>
    <n v="0"/>
    <s v="Partial College"/>
    <s v="Professional"/>
    <s v="No"/>
    <n v="2"/>
    <s v="1-2 Miles"/>
    <s v="North America"/>
    <n v="32"/>
    <s v="Middle Age"/>
    <s v="Yes"/>
    <x v="2"/>
    <n v="30"/>
    <s v="Unique"/>
  </r>
  <r>
    <n v="17668"/>
    <s v="Single"/>
    <s v="Male"/>
    <n v="30000"/>
    <n v="2"/>
    <s v="High School"/>
    <s v="Skilled Manual"/>
    <s v="Yes"/>
    <n v="2"/>
    <s v="1-2 Miles"/>
    <s v="North America"/>
    <n v="50"/>
    <s v="Middle Age"/>
    <s v="Yes"/>
    <x v="2"/>
    <n v="30"/>
    <s v="Unique"/>
  </r>
  <r>
    <n v="27994"/>
    <s v="Married"/>
    <s v="Female"/>
    <n v="40000"/>
    <n v="4"/>
    <s v="High School"/>
    <s v="Professional"/>
    <s v="Yes"/>
    <n v="2"/>
    <s v="5-10 Miles"/>
    <s v="North America"/>
    <n v="69"/>
    <s v="Old"/>
    <s v="No"/>
    <x v="2"/>
    <n v="10"/>
    <s v="Unique"/>
  </r>
  <r>
    <n v="20376"/>
    <s v="Single"/>
    <s v="Female"/>
    <n v="70000"/>
    <n v="3"/>
    <s v="Graduate Degree"/>
    <s v="Management"/>
    <s v="Yes"/>
    <n v="2"/>
    <s v="5-10 Miles"/>
    <s v="North America"/>
    <n v="52"/>
    <s v="Middle Age"/>
    <s v="Yes"/>
    <x v="2"/>
    <n v="30"/>
    <s v="Unique"/>
  </r>
  <r>
    <n v="25954"/>
    <s v="Married"/>
    <s v="Male"/>
    <n v="60000"/>
    <n v="0"/>
    <s v="Partial College"/>
    <s v="Skilled Manual"/>
    <s v="No"/>
    <n v="2"/>
    <s v="1-2 Miles"/>
    <s v="North America"/>
    <n v="31"/>
    <s v="Middle Age"/>
    <s v="No"/>
    <x v="2"/>
    <n v="30"/>
    <s v="Unique"/>
  </r>
  <r>
    <n v="15749"/>
    <s v="Single"/>
    <s v="Female"/>
    <n v="70000"/>
    <n v="4"/>
    <s v="Bachelors"/>
    <s v="Management"/>
    <s v="Yes"/>
    <n v="2"/>
    <s v="10+ Miles"/>
    <s v="North America"/>
    <n v="61"/>
    <s v="Old"/>
    <s v="No"/>
    <x v="2"/>
    <n v="10"/>
    <s v="Unique"/>
  </r>
  <r>
    <n v="25899"/>
    <s v="Married"/>
    <s v="Female"/>
    <n v="70000"/>
    <n v="2"/>
    <s v="High School"/>
    <s v="Professional"/>
    <s v="Yes"/>
    <n v="2"/>
    <s v="10+ Miles"/>
    <s v="North America"/>
    <n v="53"/>
    <s v="Middle Age"/>
    <s v="No"/>
    <x v="2"/>
    <n v="30"/>
    <s v="Unique"/>
  </r>
  <r>
    <n v="13351"/>
    <s v="Single"/>
    <s v="Female"/>
    <n v="70000"/>
    <n v="4"/>
    <s v="Bachelors"/>
    <s v="Management"/>
    <s v="Yes"/>
    <n v="2"/>
    <s v="1-2 Miles"/>
    <s v="North America"/>
    <n v="62"/>
    <s v="Old"/>
    <s v="Yes"/>
    <x v="2"/>
    <n v="10"/>
    <s v="Unique"/>
  </r>
  <r>
    <n v="23333"/>
    <s v="Married"/>
    <s v="Male"/>
    <n v="40000"/>
    <n v="0"/>
    <s v="Partial College"/>
    <s v="Skilled Manual"/>
    <s v="No"/>
    <n v="2"/>
    <s v="1-2 Miles"/>
    <s v="North America"/>
    <n v="30"/>
    <s v="Young Age"/>
    <s v="No"/>
    <x v="2"/>
    <n v="20"/>
    <s v="Unique"/>
  </r>
  <r>
    <n v="21660"/>
    <s v="Married"/>
    <s v="Female"/>
    <n v="60000"/>
    <n v="3"/>
    <s v="Graduate Degree"/>
    <s v="Professional"/>
    <s v="Yes"/>
    <n v="0"/>
    <s v="2-5 Miles"/>
    <s v="North America"/>
    <n v="43"/>
    <s v="Middle Age"/>
    <s v="Yes"/>
    <x v="0"/>
    <n v="30"/>
    <s v="Unique"/>
  </r>
  <r>
    <n v="17012"/>
    <s v="Married"/>
    <s v="Female"/>
    <n v="60000"/>
    <n v="3"/>
    <s v="Graduate Degree"/>
    <s v="Professional"/>
    <s v="Yes"/>
    <n v="0"/>
    <s v="2-5 Miles"/>
    <s v="North America"/>
    <n v="42"/>
    <s v="Middle Age"/>
    <s v="Yes"/>
    <x v="0"/>
    <n v="30"/>
    <s v="Unique"/>
  </r>
  <r>
    <n v="24514"/>
    <s v="Married"/>
    <s v="Male"/>
    <n v="40000"/>
    <n v="0"/>
    <s v="Partial College"/>
    <s v="Skilled Manual"/>
    <s v="Yes"/>
    <n v="1"/>
    <s v="5-10 Miles"/>
    <s v="North America"/>
    <n v="30"/>
    <s v="Young Age"/>
    <s v="No"/>
    <x v="1"/>
    <n v="20"/>
    <s v="Unique"/>
  </r>
  <r>
    <n v="27505"/>
    <s v="Single"/>
    <s v="Female"/>
    <n v="40000"/>
    <n v="0"/>
    <s v="High School"/>
    <s v="Skilled Manual"/>
    <s v="Yes"/>
    <n v="2"/>
    <s v="5-10 Miles"/>
    <s v="North America"/>
    <n v="30"/>
    <s v="Young Age"/>
    <s v="No"/>
    <x v="2"/>
    <n v="20"/>
    <s v="Unique"/>
  </r>
  <r>
    <n v="29243"/>
    <s v="Single"/>
    <s v="Male"/>
    <n v="110000"/>
    <n v="1"/>
    <s v="Bachelors"/>
    <s v="Management"/>
    <s v="Yes"/>
    <n v="1"/>
    <s v="5-10 Miles"/>
    <s v="North America"/>
    <n v="43"/>
    <s v="Middle Age"/>
    <s v="No"/>
    <x v="1"/>
    <n v="30"/>
    <s v="Unique"/>
  </r>
  <r>
    <n v="26582"/>
    <s v="Married"/>
    <s v="Male"/>
    <n v="60000"/>
    <n v="0"/>
    <s v="Partial College"/>
    <s v="Skilled Manual"/>
    <s v="Yes"/>
    <n v="2"/>
    <s v="5-10 Miles"/>
    <s v="North America"/>
    <n v="33"/>
    <s v="Middle Age"/>
    <s v="Yes"/>
    <x v="2"/>
    <n v="30"/>
    <s v="Unique"/>
  </r>
  <r>
    <n v="14271"/>
    <s v="Married"/>
    <s v="Male"/>
    <n v="30000"/>
    <n v="0"/>
    <s v="High School"/>
    <s v="Skilled Manual"/>
    <s v="Yes"/>
    <n v="2"/>
    <s v="5-10 Miles"/>
    <s v="North America"/>
    <n v="32"/>
    <s v="Middle Age"/>
    <s v="No"/>
    <x v="2"/>
    <n v="30"/>
    <s v="Unique"/>
  </r>
  <r>
    <n v="23041"/>
    <s v="Single"/>
    <s v="Female"/>
    <n v="70000"/>
    <n v="4"/>
    <s v="High School"/>
    <s v="Professional"/>
    <s v="Yes"/>
    <n v="0"/>
    <s v="5-10 Miles"/>
    <s v="North America"/>
    <n v="50"/>
    <s v="Middle Age"/>
    <s v="Yes"/>
    <x v="0"/>
    <n v="30"/>
    <s v="Unique"/>
  </r>
  <r>
    <n v="29048"/>
    <s v="Single"/>
    <s v="Male"/>
    <n v="110000"/>
    <n v="2"/>
    <s v="Bachelors"/>
    <s v="Management"/>
    <s v="No"/>
    <n v="3"/>
    <s v="0-1 Miles"/>
    <s v="North America"/>
    <n v="37"/>
    <s v="Middle Age"/>
    <s v="Yes"/>
    <x v="2"/>
    <n v="30"/>
    <s v="Unique"/>
  </r>
  <r>
    <n v="24433"/>
    <s v="Married"/>
    <s v="Male"/>
    <n v="70000"/>
    <n v="3"/>
    <s v="High School"/>
    <s v="Professional"/>
    <s v="No"/>
    <n v="1"/>
    <s v="1-2 Miles"/>
    <s v="North America"/>
    <n v="52"/>
    <s v="Middle Age"/>
    <s v="Yes"/>
    <x v="1"/>
    <n v="30"/>
    <s v="Unique"/>
  </r>
  <r>
    <n v="15501"/>
    <s v="Married"/>
    <s v="Male"/>
    <n v="70000"/>
    <n v="4"/>
    <s v="Graduate Degree"/>
    <s v="Professional"/>
    <s v="Yes"/>
    <n v="0"/>
    <s v="2-5 Miles"/>
    <s v="North America"/>
    <n v="36"/>
    <s v="Middle Age"/>
    <s v="Yes"/>
    <x v="0"/>
    <n v="30"/>
    <s v="Unique"/>
  </r>
  <r>
    <n v="13911"/>
    <s v="Single"/>
    <s v="Female"/>
    <n v="80000"/>
    <n v="3"/>
    <s v="Bachelors"/>
    <s v="Skilled Manual"/>
    <s v="Yes"/>
    <n v="2"/>
    <s v="2-5 Miles"/>
    <s v="North America"/>
    <n v="41"/>
    <s v="Middle Age"/>
    <s v="Yes"/>
    <x v="2"/>
    <n v="30"/>
    <s v="Unique"/>
  </r>
  <r>
    <n v="20421"/>
    <s v="Single"/>
    <s v="Female"/>
    <n v="40000"/>
    <n v="0"/>
    <s v="Partial High School"/>
    <s v="Clerical"/>
    <s v="Yes"/>
    <n v="2"/>
    <s v="5-10 Miles"/>
    <s v="North America"/>
    <n v="26"/>
    <s v="Young Age"/>
    <s v="No"/>
    <x v="2"/>
    <n v="20"/>
    <s v="Unique"/>
  </r>
  <r>
    <n v="16009"/>
    <s v="Single"/>
    <s v="Male"/>
    <n v="170000"/>
    <n v="1"/>
    <s v="Graduate Degree"/>
    <s v="Management"/>
    <s v="No"/>
    <n v="4"/>
    <s v="0-1 Miles"/>
    <s v="North America"/>
    <n v="66"/>
    <s v="Old"/>
    <s v="No"/>
    <x v="2"/>
    <n v="10"/>
    <s v="Unique"/>
  </r>
  <r>
    <n v="18411"/>
    <s v="Married"/>
    <s v="Male"/>
    <n v="60000"/>
    <n v="2"/>
    <s v="High School"/>
    <s v="Professional"/>
    <s v="No"/>
    <n v="2"/>
    <s v="5-10 Miles"/>
    <s v="North America"/>
    <n v="51"/>
    <s v="Middle Age"/>
    <s v="No"/>
    <x v="2"/>
    <n v="30"/>
    <s v="Unique"/>
  </r>
  <r>
    <n v="19163"/>
    <s v="Married"/>
    <s v="Female"/>
    <n v="70000"/>
    <n v="4"/>
    <s v="Bachelors"/>
    <s v="Professional"/>
    <s v="Yes"/>
    <n v="2"/>
    <s v="0-1 Miles"/>
    <s v="North America"/>
    <n v="43"/>
    <s v="Middle Age"/>
    <s v="Yes"/>
    <x v="2"/>
    <n v="30"/>
    <s v="Unique"/>
  </r>
  <r>
    <n v="18572"/>
    <s v="Married"/>
    <s v="Female"/>
    <n v="60000"/>
    <n v="0"/>
    <s v="Graduate Degree"/>
    <s v="Professional"/>
    <s v="Yes"/>
    <n v="0"/>
    <s v="0-1 Miles"/>
    <s v="North America"/>
    <n v="39"/>
    <s v="Middle Age"/>
    <s v="No"/>
    <x v="0"/>
    <n v="30"/>
    <s v="Unique"/>
  </r>
  <r>
    <n v="27540"/>
    <s v="Single"/>
    <s v="Female"/>
    <n v="70000"/>
    <n v="0"/>
    <s v="Bachelors"/>
    <s v="Professional"/>
    <s v="No"/>
    <n v="1"/>
    <s v="0-1 Miles"/>
    <s v="North America"/>
    <n v="37"/>
    <s v="Middle Age"/>
    <s v="Yes"/>
    <x v="1"/>
    <n v="30"/>
    <s v="Unique"/>
  </r>
  <r>
    <n v="19889"/>
    <s v="Single"/>
    <s v="Female"/>
    <n v="70000"/>
    <n v="2"/>
    <s v="Partial High School"/>
    <s v="Skilled Manual"/>
    <s v="No"/>
    <n v="2"/>
    <s v="2-5 Miles"/>
    <s v="North America"/>
    <n v="54"/>
    <s v="Middle Age"/>
    <s v="Yes"/>
    <x v="2"/>
    <n v="30"/>
    <s v="Unique"/>
  </r>
  <r>
    <n v="12922"/>
    <s v="Single"/>
    <s v="Female"/>
    <n v="60000"/>
    <n v="3"/>
    <s v="Bachelors"/>
    <s v="Skilled Manual"/>
    <s v="Yes"/>
    <n v="0"/>
    <s v="2-5 Miles"/>
    <s v="North America"/>
    <n v="40"/>
    <s v="Middle Age"/>
    <s v="Yes"/>
    <x v="0"/>
    <n v="30"/>
    <s v="Unique"/>
  </r>
  <r>
    <n v="18891"/>
    <s v="Married"/>
    <s v="Female"/>
    <n v="40000"/>
    <n v="0"/>
    <s v="Partial College"/>
    <s v="Skilled Manual"/>
    <s v="Yes"/>
    <n v="2"/>
    <s v="5-10 Miles"/>
    <s v="North America"/>
    <n v="28"/>
    <s v="Young Age"/>
    <s v="No"/>
    <x v="2"/>
    <n v="20"/>
    <s v="Unique"/>
  </r>
  <r>
    <n v="16773"/>
    <s v="Married"/>
    <s v="Male"/>
    <n v="60000"/>
    <n v="1"/>
    <s v="Graduate Degree"/>
    <s v="Skilled Manual"/>
    <s v="Yes"/>
    <n v="0"/>
    <s v="0-1 Miles"/>
    <s v="North America"/>
    <n v="33"/>
    <s v="Middle Age"/>
    <s v="No"/>
    <x v="0"/>
    <n v="30"/>
    <s v="Unique"/>
  </r>
  <r>
    <n v="19143"/>
    <s v="Single"/>
    <s v="Female"/>
    <n v="80000"/>
    <n v="3"/>
    <s v="Bachelors"/>
    <s v="Skilled Manual"/>
    <s v="Yes"/>
    <n v="2"/>
    <s v="2-5 Miles"/>
    <s v="North America"/>
    <n v="41"/>
    <s v="Middle Age"/>
    <s v="Yes"/>
    <x v="2"/>
    <n v="30"/>
    <s v="Unique"/>
  </r>
  <r>
    <n v="23882"/>
    <s v="Single"/>
    <s v="Female"/>
    <n v="80000"/>
    <n v="3"/>
    <s v="Graduate Degree"/>
    <s v="Professional"/>
    <s v="Yes"/>
    <n v="0"/>
    <s v="0-1 Miles"/>
    <s v="North America"/>
    <n v="37"/>
    <s v="Middle Age"/>
    <s v="Yes"/>
    <x v="0"/>
    <n v="30"/>
    <s v="Unique"/>
  </r>
  <r>
    <n v="11233"/>
    <s v="Married"/>
    <s v="Male"/>
    <n v="70000"/>
    <n v="4"/>
    <s v="Partial College"/>
    <s v="Professional"/>
    <s v="Yes"/>
    <n v="2"/>
    <s v="10+ Miles"/>
    <s v="North America"/>
    <n v="53"/>
    <s v="Middle Age"/>
    <s v="No"/>
    <x v="2"/>
    <n v="30"/>
    <s v="Unique"/>
  </r>
  <r>
    <n v="12056"/>
    <s v="Married"/>
    <s v="Male"/>
    <n v="120000"/>
    <n v="2"/>
    <s v="Graduate Degree"/>
    <s v="Management"/>
    <s v="Yes"/>
    <n v="3"/>
    <s v="5-10 Miles"/>
    <s v="North America"/>
    <n v="64"/>
    <s v="Old"/>
    <s v="No"/>
    <x v="2"/>
    <n v="10"/>
    <s v="Unique"/>
  </r>
  <r>
    <n v="15555"/>
    <s v="Married"/>
    <s v="Female"/>
    <n v="60000"/>
    <n v="1"/>
    <s v="Partial College"/>
    <s v="Skilled Manual"/>
    <s v="Yes"/>
    <n v="1"/>
    <s v="2-5 Miles"/>
    <s v="North America"/>
    <n v="45"/>
    <s v="Middle Age"/>
    <s v="Yes"/>
    <x v="1"/>
    <n v="30"/>
    <s v="Unique"/>
  </r>
  <r>
    <n v="18423"/>
    <s v="Single"/>
    <s v="Male"/>
    <n v="80000"/>
    <n v="2"/>
    <s v="Partial High School"/>
    <s v="Skilled Manual"/>
    <s v="No"/>
    <n v="2"/>
    <s v="1-2 Miles"/>
    <s v="North America"/>
    <n v="52"/>
    <s v="Middle Age"/>
    <s v="No"/>
    <x v="2"/>
    <n v="30"/>
    <s v="Unique"/>
  </r>
  <r>
    <n v="22743"/>
    <s v="Married"/>
    <s v="Female"/>
    <n v="40000"/>
    <n v="5"/>
    <s v="High School"/>
    <s v="Professional"/>
    <s v="Yes"/>
    <n v="2"/>
    <s v="10+ Miles"/>
    <s v="North America"/>
    <n v="60"/>
    <s v="Old"/>
    <s v="No"/>
    <x v="2"/>
    <n v="10"/>
    <s v="Unique"/>
  </r>
  <r>
    <n v="25343"/>
    <s v="Single"/>
    <s v="Female"/>
    <n v="20000"/>
    <n v="3"/>
    <s v="Partial High School"/>
    <s v="Clerical"/>
    <s v="Yes"/>
    <n v="2"/>
    <s v="1-2 Miles"/>
    <s v="North America"/>
    <n v="50"/>
    <s v="Middle Age"/>
    <s v="No"/>
    <x v="2"/>
    <n v="30"/>
    <s v="Unique"/>
  </r>
  <r>
    <n v="13390"/>
    <s v="Married"/>
    <s v="Female"/>
    <n v="70000"/>
    <n v="4"/>
    <s v="Partial College"/>
    <s v="Professional"/>
    <s v="No"/>
    <n v="1"/>
    <s v="1-2 Miles"/>
    <s v="North America"/>
    <n v="56"/>
    <s v="Middle Age"/>
    <s v="No"/>
    <x v="1"/>
    <n v="30"/>
    <s v="Unique"/>
  </r>
  <r>
    <n v="17482"/>
    <s v="Single"/>
    <s v="Female"/>
    <n v="40000"/>
    <n v="0"/>
    <s v="Partial High School"/>
    <s v="Clerical"/>
    <s v="Yes"/>
    <n v="2"/>
    <s v="5-10 Miles"/>
    <s v="North America"/>
    <n v="29"/>
    <s v="Young Age"/>
    <s v="No"/>
    <x v="2"/>
    <n v="20"/>
    <s v="Unique"/>
  </r>
  <r>
    <n v="13176"/>
    <s v="Single"/>
    <s v="Male"/>
    <n v="130000"/>
    <n v="0"/>
    <s v="Graduate Degree"/>
    <s v="Management"/>
    <s v="No"/>
    <n v="2"/>
    <s v="0-1 Miles"/>
    <s v="North America"/>
    <n v="38"/>
    <s v="Middle Age"/>
    <s v="Yes"/>
    <x v="2"/>
    <n v="30"/>
    <s v="Unique"/>
  </r>
  <r>
    <n v="20504"/>
    <s v="Married"/>
    <s v="Female"/>
    <n v="40000"/>
    <n v="5"/>
    <s v="High School"/>
    <s v="Professional"/>
    <s v="No"/>
    <n v="2"/>
    <s v="2-5 Miles"/>
    <s v="North America"/>
    <n v="60"/>
    <s v="Old"/>
    <s v="No"/>
    <x v="2"/>
    <n v="10"/>
    <s v="Unique"/>
  </r>
  <r>
    <n v="12205"/>
    <s v="Single"/>
    <s v="Female"/>
    <n v="130000"/>
    <n v="2"/>
    <s v="Bachelors"/>
    <s v="Management"/>
    <s v="No"/>
    <n v="4"/>
    <s v="0-1 Miles"/>
    <s v="North America"/>
    <n v="67"/>
    <s v="Old"/>
    <s v="No"/>
    <x v="2"/>
    <n v="10"/>
    <s v="Unique"/>
  </r>
  <r>
    <n v="16751"/>
    <s v="Married"/>
    <s v="Male"/>
    <n v="60000"/>
    <n v="0"/>
    <s v="Partial College"/>
    <s v="Skilled Manual"/>
    <s v="Yes"/>
    <n v="1"/>
    <s v="5-10 Miles"/>
    <s v="North America"/>
    <n v="32"/>
    <s v="Middle Age"/>
    <s v="Yes"/>
    <x v="1"/>
    <n v="30"/>
    <s v="Unique"/>
  </r>
  <r>
    <n v="21613"/>
    <s v="Single"/>
    <s v="Male"/>
    <n v="50000"/>
    <n v="2"/>
    <s v="Bachelors"/>
    <s v="Skilled Manual"/>
    <s v="No"/>
    <n v="1"/>
    <s v="0-1 Miles"/>
    <s v="North America"/>
    <n v="39"/>
    <s v="Middle Age"/>
    <s v="Yes"/>
    <x v="1"/>
    <n v="30"/>
    <s v="Unique"/>
  </r>
  <r>
    <n v="24801"/>
    <s v="Single"/>
    <s v="Male"/>
    <n v="60000"/>
    <n v="1"/>
    <s v="Graduate Degree"/>
    <s v="Professional"/>
    <s v="Yes"/>
    <n v="0"/>
    <s v="2-5 Miles"/>
    <s v="North America"/>
    <n v="35"/>
    <s v="Middle Age"/>
    <s v="Yes"/>
    <x v="0"/>
    <n v="30"/>
    <s v="Unique"/>
  </r>
  <r>
    <n v="17519"/>
    <s v="Married"/>
    <s v="Female"/>
    <n v="60000"/>
    <n v="0"/>
    <s v="Partial College"/>
    <s v="Professional"/>
    <s v="Yes"/>
    <n v="2"/>
    <s v="5-10 Miles"/>
    <s v="North America"/>
    <n v="32"/>
    <s v="Middle Age"/>
    <s v="No"/>
    <x v="2"/>
    <n v="30"/>
    <s v="Unique"/>
  </r>
  <r>
    <n v="18347"/>
    <s v="Single"/>
    <s v="Female"/>
    <n v="30000"/>
    <n v="0"/>
    <s v="Partial College"/>
    <s v="Skilled Manual"/>
    <s v="No"/>
    <n v="1"/>
    <s v="1-2 Miles"/>
    <s v="North America"/>
    <n v="31"/>
    <s v="Middle Age"/>
    <s v="No"/>
    <x v="1"/>
    <n v="30"/>
    <s v="Unique"/>
  </r>
  <r>
    <n v="29052"/>
    <s v="Single"/>
    <s v="Male"/>
    <n v="40000"/>
    <n v="0"/>
    <s v="Partial College"/>
    <s v="Skilled Manual"/>
    <s v="Yes"/>
    <n v="1"/>
    <s v="5-10 Miles"/>
    <s v="North America"/>
    <n v="27"/>
    <s v="Young Age"/>
    <s v="No"/>
    <x v="1"/>
    <n v="20"/>
    <s v="Unique"/>
  </r>
  <r>
    <n v="11745"/>
    <s v="Married"/>
    <s v="Female"/>
    <n v="60000"/>
    <n v="1"/>
    <s v="Bachelors"/>
    <s v="Professional"/>
    <s v="Yes"/>
    <n v="1"/>
    <s v="0-1 Miles"/>
    <s v="North America"/>
    <n v="47"/>
    <s v="Middle Age"/>
    <s v="Yes"/>
    <x v="1"/>
    <n v="30"/>
    <s v="Unique"/>
  </r>
  <r>
    <n v="19147"/>
    <s v="Married"/>
    <s v="Male"/>
    <n v="40000"/>
    <n v="0"/>
    <s v="Bachelors"/>
    <s v="Professional"/>
    <s v="No"/>
    <n v="1"/>
    <s v="0-1 Miles"/>
    <s v="North America"/>
    <n v="42"/>
    <s v="Middle Age"/>
    <s v="No"/>
    <x v="1"/>
    <n v="30"/>
    <s v="Unique"/>
  </r>
  <r>
    <n v="19217"/>
    <s v="Married"/>
    <s v="Male"/>
    <n v="30000"/>
    <n v="2"/>
    <s v="High School"/>
    <s v="Skilled Manual"/>
    <s v="Yes"/>
    <n v="2"/>
    <s v="1-2 Miles"/>
    <s v="North America"/>
    <n v="49"/>
    <s v="Middle Age"/>
    <s v="No"/>
    <x v="2"/>
    <n v="30"/>
    <s v="Unique"/>
  </r>
  <r>
    <n v="15839"/>
    <s v="Single"/>
    <s v="Male"/>
    <n v="30000"/>
    <n v="0"/>
    <s v="Partial College"/>
    <s v="Skilled Manual"/>
    <s v="Yes"/>
    <n v="1"/>
    <s v="5-10 Miles"/>
    <s v="North America"/>
    <n v="32"/>
    <s v="Middle Age"/>
    <s v="No"/>
    <x v="1"/>
    <n v="30"/>
    <s v="Unique"/>
  </r>
  <r>
    <n v="13714"/>
    <s v="Married"/>
    <s v="Female"/>
    <n v="20000"/>
    <n v="2"/>
    <s v="High School"/>
    <s v="Manual"/>
    <s v="No"/>
    <n v="2"/>
    <s v="1-2 Miles"/>
    <s v="North America"/>
    <n v="53"/>
    <s v="Middle Age"/>
    <s v="Yes"/>
    <x v="2"/>
    <n v="30"/>
    <s v="Unique"/>
  </r>
  <r>
    <n v="22330"/>
    <s v="Married"/>
    <s v="Male"/>
    <n v="50000"/>
    <n v="0"/>
    <s v="Graduate Degree"/>
    <s v="Skilled Manual"/>
    <s v="Yes"/>
    <n v="0"/>
    <s v="1-2 Miles"/>
    <s v="North America"/>
    <n v="32"/>
    <s v="Middle Age"/>
    <s v="Yes"/>
    <x v="0"/>
    <n v="30"/>
    <s v="Unique"/>
  </r>
  <r>
    <n v="18783"/>
    <s v="Single"/>
    <s v="Male"/>
    <n v="80000"/>
    <n v="0"/>
    <s v="Bachelors"/>
    <s v="Management"/>
    <s v="No"/>
    <n v="1"/>
    <s v="0-1 Miles"/>
    <s v="North America"/>
    <n v="38"/>
    <s v="Middle Age"/>
    <s v="Yes"/>
    <x v="1"/>
    <n v="30"/>
    <s v="Unique"/>
  </r>
  <r>
    <n v="25041"/>
    <s v="Single"/>
    <s v="Male"/>
    <n v="40000"/>
    <n v="0"/>
    <s v="High School"/>
    <s v="Skilled Manual"/>
    <s v="Yes"/>
    <n v="2"/>
    <s v="5-10 Miles"/>
    <s v="North America"/>
    <n v="31"/>
    <s v="Middle Age"/>
    <s v="No"/>
    <x v="2"/>
    <n v="30"/>
    <s v="Unique"/>
  </r>
  <r>
    <n v="22046"/>
    <s v="Single"/>
    <s v="Female"/>
    <n v="80000"/>
    <n v="0"/>
    <s v="Bachelors"/>
    <s v="Management"/>
    <s v="No"/>
    <n v="1"/>
    <s v="0-1 Miles"/>
    <s v="North America"/>
    <n v="38"/>
    <s v="Middle Age"/>
    <s v="Yes"/>
    <x v="1"/>
    <n v="30"/>
    <s v="Unique"/>
  </r>
  <r>
    <n v="28052"/>
    <s v="Married"/>
    <s v="Male"/>
    <n v="60000"/>
    <n v="2"/>
    <s v="High School"/>
    <s v="Professional"/>
    <s v="Yes"/>
    <n v="2"/>
    <s v="10+ Miles"/>
    <s v="North America"/>
    <n v="55"/>
    <s v="Middle Age"/>
    <s v="No"/>
    <x v="2"/>
    <n v="30"/>
    <s v="Unique"/>
  </r>
  <r>
    <n v="26693"/>
    <s v="Married"/>
    <s v="Male"/>
    <n v="70000"/>
    <n v="3"/>
    <s v="Partial College"/>
    <s v="Professional"/>
    <s v="Yes"/>
    <n v="1"/>
    <s v="5-10 Miles"/>
    <s v="North America"/>
    <n v="49"/>
    <s v="Middle Age"/>
    <s v="No"/>
    <x v="1"/>
    <n v="30"/>
    <s v="Unique"/>
  </r>
  <r>
    <n v="24955"/>
    <s v="Single"/>
    <s v="Male"/>
    <n v="30000"/>
    <n v="5"/>
    <s v="Partial High School"/>
    <s v="Skilled Manual"/>
    <s v="Yes"/>
    <n v="3"/>
    <s v="10+ Miles"/>
    <s v="North America"/>
    <n v="60"/>
    <s v="Old"/>
    <s v="Yes"/>
    <x v="2"/>
    <n v="10"/>
    <s v="Unique"/>
  </r>
  <r>
    <n v="26065"/>
    <s v="Single"/>
    <s v="Female"/>
    <n v="110000"/>
    <n v="3"/>
    <s v="Bachelors"/>
    <s v="Management"/>
    <s v="No"/>
    <n v="4"/>
    <s v="1-2 Miles"/>
    <s v="North America"/>
    <n v="42"/>
    <s v="Middle Age"/>
    <s v="No"/>
    <x v="2"/>
    <n v="30"/>
    <s v="Unique"/>
  </r>
  <r>
    <n v="13942"/>
    <s v="Married"/>
    <s v="Male"/>
    <n v="60000"/>
    <n v="1"/>
    <s v="Partial College"/>
    <s v="Skilled Manual"/>
    <s v="Yes"/>
    <n v="1"/>
    <s v="0-1 Miles"/>
    <s v="North America"/>
    <n v="46"/>
    <s v="Middle Age"/>
    <s v="No"/>
    <x v="1"/>
    <n v="30"/>
    <s v="Unique"/>
  </r>
  <r>
    <n v="11219"/>
    <s v="Married"/>
    <s v="Male"/>
    <n v="60000"/>
    <n v="2"/>
    <s v="High School"/>
    <s v="Professional"/>
    <s v="Yes"/>
    <n v="2"/>
    <s v="10+ Miles"/>
    <s v="North America"/>
    <n v="55"/>
    <s v="Middle Age"/>
    <s v="No"/>
    <x v="2"/>
    <n v="30"/>
    <s v="Unique"/>
  </r>
  <r>
    <n v="22118"/>
    <s v="Single"/>
    <s v="Female"/>
    <n v="70000"/>
    <n v="3"/>
    <s v="Graduate Degree"/>
    <s v="Management"/>
    <s v="Yes"/>
    <n v="2"/>
    <s v="5-10 Miles"/>
    <s v="North America"/>
    <n v="53"/>
    <s v="Middle Age"/>
    <s v="Yes"/>
    <x v="2"/>
    <n v="30"/>
    <s v="Unique"/>
  </r>
  <r>
    <n v="23197"/>
    <s v="Married"/>
    <s v="Male"/>
    <n v="50000"/>
    <n v="3"/>
    <s v="Bachelors"/>
    <s v="Skilled Manual"/>
    <s v="Yes"/>
    <n v="2"/>
    <s v="2-5 Miles"/>
    <s v="North America"/>
    <n v="40"/>
    <s v="Middle Age"/>
    <s v="No"/>
    <x v="2"/>
    <n v="30"/>
    <s v="Unique"/>
  </r>
  <r>
    <n v="14883"/>
    <s v="Married"/>
    <s v="Female"/>
    <n v="30000"/>
    <n v="1"/>
    <s v="Bachelors"/>
    <s v="Skilled Manual"/>
    <s v="Yes"/>
    <n v="1"/>
    <s v="5-10 Miles"/>
    <s v="North America"/>
    <n v="53"/>
    <s v="Middle Age"/>
    <s v="Yes"/>
    <x v="1"/>
    <n v="30"/>
    <s v="Unique"/>
  </r>
  <r>
    <n v="27279"/>
    <s v="Single"/>
    <s v="Female"/>
    <n v="70000"/>
    <n v="2"/>
    <s v="Bachelors"/>
    <s v="Skilled Manual"/>
    <s v="Yes"/>
    <n v="0"/>
    <s v="2-5 Miles"/>
    <s v="North America"/>
    <n v="38"/>
    <s v="Middle Age"/>
    <s v="Yes"/>
    <x v="0"/>
    <n v="30"/>
    <s v="Unique"/>
  </r>
  <r>
    <n v="18322"/>
    <s v="Single"/>
    <s v="Male"/>
    <n v="30000"/>
    <n v="0"/>
    <s v="Partial High School"/>
    <s v="Clerical"/>
    <s v="No"/>
    <n v="2"/>
    <s v="0-1 Miles"/>
    <s v="North America"/>
    <n v="26"/>
    <s v="Young Age"/>
    <s v="No"/>
    <x v="2"/>
    <n v="20"/>
    <s v="Unique"/>
  </r>
  <r>
    <n v="15879"/>
    <s v="Married"/>
    <s v="Male"/>
    <n v="70000"/>
    <n v="5"/>
    <s v="Bachelors"/>
    <s v="Management"/>
    <s v="Yes"/>
    <n v="2"/>
    <s v="2-5 Miles"/>
    <s v="North America"/>
    <n v="61"/>
    <s v="Old"/>
    <s v="No"/>
    <x v="2"/>
    <n v="10"/>
    <s v="Unique"/>
  </r>
  <r>
    <n v="28278"/>
    <s v="Married"/>
    <s v="Male"/>
    <n v="50000"/>
    <n v="2"/>
    <s v="Graduate Degree"/>
    <s v="Management"/>
    <s v="Yes"/>
    <n v="2"/>
    <s v="5-10 Miles"/>
    <s v="North America"/>
    <n v="71"/>
    <s v="Old"/>
    <s v="No"/>
    <x v="2"/>
    <n v="10"/>
    <s v="Unique"/>
  </r>
  <r>
    <n v="24416"/>
    <s v="Married"/>
    <s v="Male"/>
    <n v="90000"/>
    <n v="4"/>
    <s v="High School"/>
    <s v="Professional"/>
    <s v="Yes"/>
    <n v="2"/>
    <s v="1-2 Miles"/>
    <s v="North America"/>
    <n v="45"/>
    <s v="Middle Age"/>
    <s v="No"/>
    <x v="2"/>
    <n v="30"/>
    <s v="Unique"/>
  </r>
  <r>
    <n v="28066"/>
    <s v="Married"/>
    <s v="Male"/>
    <n v="80000"/>
    <n v="2"/>
    <s v="Graduate Degree"/>
    <s v="Professional"/>
    <s v="Yes"/>
    <n v="0"/>
    <s v="0-1 Miles"/>
    <s v="North America"/>
    <n v="37"/>
    <s v="Middle Age"/>
    <s v="Yes"/>
    <x v="0"/>
    <n v="30"/>
    <s v="Unique"/>
  </r>
  <r>
    <n v="11275"/>
    <s v="Married"/>
    <s v="Female"/>
    <n v="80000"/>
    <n v="4"/>
    <s v="Graduate Degree"/>
    <s v="Management"/>
    <s v="Yes"/>
    <n v="2"/>
    <s v="0-1 Miles"/>
    <s v="North America"/>
    <n v="72"/>
    <s v="Old"/>
    <s v="Yes"/>
    <x v="2"/>
    <n v="10"/>
    <s v="Unique"/>
  </r>
  <r>
    <n v="14872"/>
    <s v="Married"/>
    <s v="Male"/>
    <n v="30000"/>
    <n v="0"/>
    <s v="Graduate Degree"/>
    <s v="Skilled Manual"/>
    <s v="Yes"/>
    <n v="0"/>
    <s v="0-1 Miles"/>
    <s v="North America"/>
    <n v="32"/>
    <s v="Middle Age"/>
    <s v="No"/>
    <x v="0"/>
    <n v="30"/>
    <s v="Unique"/>
  </r>
  <r>
    <n v="16151"/>
    <s v="Married"/>
    <s v="Female"/>
    <n v="60000"/>
    <n v="1"/>
    <s v="Bachelors"/>
    <s v="Professional"/>
    <s v="Yes"/>
    <n v="1"/>
    <s v="2-5 Miles"/>
    <s v="North America"/>
    <n v="48"/>
    <s v="Middle Age"/>
    <s v="Yes"/>
    <x v="1"/>
    <n v="30"/>
    <s v="Unique"/>
  </r>
  <r>
    <n v="19731"/>
    <s v="Married"/>
    <s v="Male"/>
    <n v="80000"/>
    <n v="4"/>
    <s v="Graduate Degree"/>
    <s v="Management"/>
    <s v="Yes"/>
    <n v="2"/>
    <s v="5-10 Miles"/>
    <s v="North America"/>
    <n v="68"/>
    <s v="Old"/>
    <s v="No"/>
    <x v="2"/>
    <n v="10"/>
    <s v="Unique"/>
  </r>
  <r>
    <n v="23801"/>
    <s v="Married"/>
    <s v="Female"/>
    <n v="20000"/>
    <n v="2"/>
    <s v="Partial High School"/>
    <s v="Clerical"/>
    <s v="Yes"/>
    <n v="2"/>
    <s v="0-1 Miles"/>
    <s v="North America"/>
    <n v="49"/>
    <s v="Middle Age"/>
    <s v="No"/>
    <x v="2"/>
    <n v="30"/>
    <s v="Unique"/>
  </r>
  <r>
    <n v="11807"/>
    <s v="Married"/>
    <s v="Male"/>
    <n v="70000"/>
    <n v="3"/>
    <s v="Graduate Degree"/>
    <s v="Professional"/>
    <s v="Yes"/>
    <n v="0"/>
    <s v="2-5 Miles"/>
    <s v="North America"/>
    <n v="34"/>
    <s v="Middle Age"/>
    <s v="No"/>
    <x v="0"/>
    <n v="30"/>
    <s v="Unique"/>
  </r>
  <r>
    <n v="11622"/>
    <s v="Married"/>
    <s v="Male"/>
    <n v="50000"/>
    <n v="0"/>
    <s v="Graduate Degree"/>
    <s v="Skilled Manual"/>
    <s v="Yes"/>
    <n v="0"/>
    <s v="0-1 Miles"/>
    <s v="North America"/>
    <n v="32"/>
    <s v="Middle Age"/>
    <s v="No"/>
    <x v="0"/>
    <n v="30"/>
    <s v="Unique"/>
  </r>
  <r>
    <n v="26597"/>
    <s v="Single"/>
    <s v="Female"/>
    <n v="60000"/>
    <n v="4"/>
    <s v="Bachelors"/>
    <s v="Skilled Manual"/>
    <s v="No"/>
    <n v="2"/>
    <s v="0-1 Miles"/>
    <s v="North America"/>
    <n v="42"/>
    <s v="Middle Age"/>
    <s v="No"/>
    <x v="2"/>
    <n v="30"/>
    <s v="Unique"/>
  </r>
  <r>
    <n v="27074"/>
    <s v="Married"/>
    <s v="Female"/>
    <n v="70000"/>
    <n v="1"/>
    <s v="Graduate Degree"/>
    <s v="Skilled Manual"/>
    <s v="Yes"/>
    <n v="0"/>
    <s v="0-1 Miles"/>
    <s v="North America"/>
    <n v="35"/>
    <s v="Middle Age"/>
    <s v="Yes"/>
    <x v="0"/>
    <n v="30"/>
    <s v="Unique"/>
  </r>
  <r>
    <n v="19228"/>
    <s v="Married"/>
    <s v="Female"/>
    <n v="40000"/>
    <n v="2"/>
    <s v="Partial College"/>
    <s v="Clerical"/>
    <s v="Yes"/>
    <n v="1"/>
    <s v="0-1 Miles"/>
    <s v="North America"/>
    <n v="48"/>
    <s v="Middle Age"/>
    <s v="No"/>
    <x v="1"/>
    <n v="30"/>
    <s v="Unique"/>
  </r>
  <r>
    <n v="13415"/>
    <s v="Single"/>
    <s v="Male"/>
    <n v="100000"/>
    <n v="1"/>
    <s v="Graduate Degree"/>
    <s v="Management"/>
    <s v="Yes"/>
    <n v="3"/>
    <s v="2-5 Miles"/>
    <s v="North America"/>
    <n v="73"/>
    <s v="Old"/>
    <s v="Yes"/>
    <x v="2"/>
    <n v="10"/>
    <s v="Unique"/>
  </r>
  <r>
    <n v="17000"/>
    <s v="Single"/>
    <s v="Female"/>
    <n v="70000"/>
    <n v="4"/>
    <s v="Bachelors"/>
    <s v="Skilled Manual"/>
    <s v="Yes"/>
    <n v="2"/>
    <s v="2-5 Miles"/>
    <s v="North America"/>
    <n v="43"/>
    <s v="Middle Age"/>
    <s v="Yes"/>
    <x v="2"/>
    <n v="30"/>
    <s v="Unique"/>
  </r>
  <r>
    <n v="14569"/>
    <s v="Married"/>
    <s v="Male"/>
    <n v="60000"/>
    <n v="1"/>
    <s v="Graduate Degree"/>
    <s v="Professional"/>
    <s v="Yes"/>
    <n v="0"/>
    <s v="0-1 Miles"/>
    <s v="North America"/>
    <n v="35"/>
    <s v="Middle Age"/>
    <s v="No"/>
    <x v="0"/>
    <n v="30"/>
    <s v="Unique"/>
  </r>
  <r>
    <n v="13873"/>
    <s v="Married"/>
    <s v="Male"/>
    <n v="70000"/>
    <n v="3"/>
    <s v="Graduate Degree"/>
    <s v="Professional"/>
    <s v="Yes"/>
    <n v="0"/>
    <s v="0-1 Miles"/>
    <s v="North America"/>
    <n v="35"/>
    <s v="Middle Age"/>
    <s v="Yes"/>
    <x v="0"/>
    <n v="30"/>
    <s v="Unique"/>
  </r>
  <r>
    <n v="20401"/>
    <s v="Married"/>
    <s v="Female"/>
    <n v="50000"/>
    <n v="4"/>
    <s v="Bachelors"/>
    <s v="Management"/>
    <s v="Yes"/>
    <n v="2"/>
    <s v="1-2 Miles"/>
    <s v="North America"/>
    <n v="64"/>
    <s v="Old"/>
    <s v="Yes"/>
    <x v="2"/>
    <n v="10"/>
    <s v="Unique"/>
  </r>
  <r>
    <n v="21583"/>
    <s v="Married"/>
    <s v="Female"/>
    <n v="50000"/>
    <n v="1"/>
    <s v="Bachelors"/>
    <s v="Skilled Manual"/>
    <s v="Yes"/>
    <n v="0"/>
    <s v="0-1 Miles"/>
    <s v="North America"/>
    <n v="34"/>
    <s v="Middle Age"/>
    <s v="Yes"/>
    <x v="0"/>
    <n v="30"/>
    <s v="Unique"/>
  </r>
  <r>
    <n v="12029"/>
    <s v="Married"/>
    <s v="Male"/>
    <n v="30000"/>
    <n v="0"/>
    <s v="Partial High School"/>
    <s v="Clerical"/>
    <s v="No"/>
    <n v="2"/>
    <s v="0-1 Miles"/>
    <s v="North America"/>
    <n v="28"/>
    <s v="Young Age"/>
    <s v="No"/>
    <x v="2"/>
    <n v="20"/>
    <s v="Unique"/>
  </r>
  <r>
    <n v="18066"/>
    <s v="Single"/>
    <s v="Male"/>
    <n v="70000"/>
    <n v="5"/>
    <s v="Bachelors"/>
    <s v="Management"/>
    <s v="Yes"/>
    <n v="3"/>
    <s v="10+ Miles"/>
    <s v="North America"/>
    <n v="60"/>
    <s v="Old"/>
    <s v="Yes"/>
    <x v="2"/>
    <n v="10"/>
    <s v="Unique"/>
  </r>
  <r>
    <n v="28192"/>
    <s v="Married"/>
    <s v="Female"/>
    <n v="70000"/>
    <n v="5"/>
    <s v="Graduate Degree"/>
    <s v="Professional"/>
    <s v="Yes"/>
    <n v="3"/>
    <s v="10+ Miles"/>
    <s v="North America"/>
    <n v="46"/>
    <s v="Middle Age"/>
    <s v="No"/>
    <x v="2"/>
    <n v="30"/>
    <s v="Unique"/>
  </r>
  <r>
    <n v="16122"/>
    <s v="Married"/>
    <s v="Male"/>
    <n v="40000"/>
    <n v="4"/>
    <s v="High School"/>
    <s v="Skilled Manual"/>
    <s v="Yes"/>
    <n v="2"/>
    <s v="0-1 Miles"/>
    <s v="North America"/>
    <n v="44"/>
    <s v="Middle Age"/>
    <s v="Yes"/>
    <x v="2"/>
    <n v="30"/>
    <s v="Unique"/>
  </r>
  <r>
    <n v="18607"/>
    <s v="Single"/>
    <s v="Female"/>
    <n v="60000"/>
    <n v="4"/>
    <s v="Bachelors"/>
    <s v="Skilled Manual"/>
    <s v="Yes"/>
    <n v="2"/>
    <s v="2-5 Miles"/>
    <s v="North America"/>
    <n v="42"/>
    <s v="Middle Age"/>
    <s v="Yes"/>
    <x v="2"/>
    <n v="30"/>
    <s v="Unique"/>
  </r>
  <r>
    <n v="28858"/>
    <s v="Single"/>
    <s v="Male"/>
    <n v="80000"/>
    <n v="3"/>
    <s v="Bachelors"/>
    <s v="Skilled Manual"/>
    <s v="Yes"/>
    <n v="0"/>
    <s v="2-5 Miles"/>
    <s v="North America"/>
    <n v="40"/>
    <s v="Middle Age"/>
    <s v="No"/>
    <x v="0"/>
    <n v="30"/>
    <s v="Unique"/>
  </r>
  <r>
    <n v="14432"/>
    <s v="Single"/>
    <s v="Male"/>
    <n v="90000"/>
    <n v="4"/>
    <s v="Graduate Degree"/>
    <s v="Management"/>
    <s v="Yes"/>
    <n v="1"/>
    <s v="5-10 Miles"/>
    <s v="North America"/>
    <n v="73"/>
    <s v="Old"/>
    <s v="No"/>
    <x v="1"/>
    <n v="10"/>
    <s v="Unique"/>
  </r>
  <r>
    <n v="26305"/>
    <s v="Single"/>
    <s v="Female"/>
    <n v="60000"/>
    <n v="2"/>
    <s v="Bachelors"/>
    <s v="Skilled Manual"/>
    <s v="No"/>
    <n v="0"/>
    <s v="0-1 Miles"/>
    <s v="North America"/>
    <n v="36"/>
    <s v="Middle Age"/>
    <s v="Yes"/>
    <x v="0"/>
    <n v="30"/>
    <s v="Unique"/>
  </r>
  <r>
    <n v="22050"/>
    <s v="Single"/>
    <s v="Male"/>
    <n v="90000"/>
    <n v="4"/>
    <s v="Bachelors"/>
    <s v="Management"/>
    <s v="Yes"/>
    <n v="1"/>
    <s v="1-2 Miles"/>
    <s v="North America"/>
    <n v="38"/>
    <s v="Middle Age"/>
    <s v="Yes"/>
    <x v="1"/>
    <n v="30"/>
    <s v="Unique"/>
  </r>
  <r>
    <n v="25394"/>
    <s v="Married"/>
    <s v="Male"/>
    <n v="60000"/>
    <n v="1"/>
    <s v="Graduate Degree"/>
    <s v="Professional"/>
    <s v="Yes"/>
    <n v="0"/>
    <s v="2-5 Miles"/>
    <s v="North America"/>
    <n v="34"/>
    <s v="Middle Age"/>
    <s v="Yes"/>
    <x v="0"/>
    <n v="30"/>
    <s v="Unique"/>
  </r>
  <r>
    <n v="19747"/>
    <s v="Married"/>
    <s v="Male"/>
    <n v="50000"/>
    <n v="4"/>
    <s v="Bachelors"/>
    <s v="Management"/>
    <s v="Yes"/>
    <n v="2"/>
    <s v="10+ Miles"/>
    <s v="North America"/>
    <n v="63"/>
    <s v="Old"/>
    <s v="No"/>
    <x v="2"/>
    <n v="10"/>
    <s v="Unique"/>
  </r>
  <r>
    <n v="23195"/>
    <s v="Single"/>
    <s v="Male"/>
    <n v="50000"/>
    <n v="3"/>
    <s v="Bachelors"/>
    <s v="Skilled Manual"/>
    <s v="Yes"/>
    <n v="2"/>
    <s v="2-5 Miles"/>
    <s v="North America"/>
    <n v="41"/>
    <s v="Middle Age"/>
    <s v="Yes"/>
    <x v="2"/>
    <n v="30"/>
    <s v="Unique"/>
  </r>
  <r>
    <n v="21695"/>
    <s v="Married"/>
    <s v="Male"/>
    <n v="60000"/>
    <n v="0"/>
    <s v="Graduate Degree"/>
    <s v="Skilled Manual"/>
    <s v="Yes"/>
    <n v="0"/>
    <s v="1-2 Miles"/>
    <s v="North America"/>
    <n v="39"/>
    <s v="Middle Age"/>
    <s v="Yes"/>
    <x v="0"/>
    <n v="30"/>
    <s v="Unique"/>
  </r>
  <r>
    <n v="13934"/>
    <s v="Married"/>
    <s v="Male"/>
    <n v="40000"/>
    <n v="4"/>
    <s v="High School"/>
    <s v="Skilled Manual"/>
    <s v="Yes"/>
    <n v="2"/>
    <s v="2-5 Miles"/>
    <s v="North America"/>
    <n v="46"/>
    <s v="Middle Age"/>
    <s v="No"/>
    <x v="2"/>
    <n v="30"/>
    <s v="Unique"/>
  </r>
  <r>
    <n v="13337"/>
    <s v="Married"/>
    <s v="Female"/>
    <n v="80000"/>
    <n v="5"/>
    <s v="Bachelors"/>
    <s v="Management"/>
    <s v="Yes"/>
    <n v="2"/>
    <s v="5-10 Miles"/>
    <s v="North America"/>
    <n v="64"/>
    <s v="Old"/>
    <s v="No"/>
    <x v="2"/>
    <n v="10"/>
    <s v="Unique"/>
  </r>
  <r>
    <n v="27190"/>
    <s v="Married"/>
    <s v="Female"/>
    <n v="40000"/>
    <n v="3"/>
    <s v="Partial College"/>
    <s v="Clerical"/>
    <s v="Yes"/>
    <n v="1"/>
    <s v="1-2 Miles"/>
    <s v="North America"/>
    <n v="32"/>
    <s v="Middle Age"/>
    <s v="No"/>
    <x v="1"/>
    <n v="30"/>
    <s v="Unique"/>
  </r>
  <r>
    <n v="28657"/>
    <s v="Single"/>
    <s v="Male"/>
    <n v="60000"/>
    <n v="2"/>
    <s v="Bachelors"/>
    <s v="Skilled Manual"/>
    <s v="Yes"/>
    <n v="0"/>
    <s v="2-5 Miles"/>
    <s v="North America"/>
    <n v="36"/>
    <s v="Middle Age"/>
    <s v="Yes"/>
    <x v="0"/>
    <n v="30"/>
    <s v="Unique"/>
  </r>
  <r>
    <n v="21713"/>
    <s v="Single"/>
    <s v="Male"/>
    <n v="80000"/>
    <n v="5"/>
    <s v="Graduate Degree"/>
    <s v="Skilled Manual"/>
    <s v="No"/>
    <n v="0"/>
    <s v="0-1 Miles"/>
    <s v="North America"/>
    <n v="47"/>
    <s v="Middle Age"/>
    <s v="No"/>
    <x v="0"/>
    <n v="30"/>
    <s v="Unique"/>
  </r>
  <r>
    <n v="21752"/>
    <s v="Married"/>
    <s v="Male"/>
    <n v="60000"/>
    <n v="3"/>
    <s v="Graduate Degree"/>
    <s v="Management"/>
    <s v="Yes"/>
    <n v="2"/>
    <s v="10+ Miles"/>
    <s v="North America"/>
    <n v="64"/>
    <s v="Old"/>
    <s v="No"/>
    <x v="2"/>
    <n v="10"/>
    <s v="Unique"/>
  </r>
  <r>
    <n v="27273"/>
    <s v="Single"/>
    <s v="Male"/>
    <n v="70000"/>
    <n v="3"/>
    <s v="Graduate Degree"/>
    <s v="Professional"/>
    <s v="No"/>
    <n v="0"/>
    <s v="0-1 Miles"/>
    <s v="North America"/>
    <n v="35"/>
    <s v="Middle Age"/>
    <s v="Yes"/>
    <x v="0"/>
    <n v="30"/>
    <s v="Unique"/>
  </r>
  <r>
    <n v="22719"/>
    <s v="Single"/>
    <s v="Male"/>
    <n v="110000"/>
    <n v="3"/>
    <s v="Bachelors"/>
    <s v="Management"/>
    <s v="Yes"/>
    <n v="4"/>
    <s v="2-5 Miles"/>
    <s v="North America"/>
    <n v="40"/>
    <s v="Middle Age"/>
    <s v="Yes"/>
    <x v="2"/>
    <n v="30"/>
    <s v="Unique"/>
  </r>
  <r>
    <n v="22042"/>
    <s v="Married"/>
    <s v="Female"/>
    <n v="70000"/>
    <n v="0"/>
    <s v="Partial College"/>
    <s v="Skilled Manual"/>
    <s v="Yes"/>
    <n v="2"/>
    <s v="5-10 Miles"/>
    <s v="North America"/>
    <n v="34"/>
    <s v="Middle Age"/>
    <s v="Yes"/>
    <x v="2"/>
    <n v="30"/>
    <s v="Unique"/>
  </r>
  <r>
    <n v="21451"/>
    <s v="Married"/>
    <s v="Female"/>
    <n v="40000"/>
    <n v="4"/>
    <s v="High School"/>
    <s v="Professional"/>
    <s v="Yes"/>
    <n v="2"/>
    <s v="10+ Miles"/>
    <s v="North America"/>
    <n v="61"/>
    <s v="Old"/>
    <s v="No"/>
    <x v="2"/>
    <n v="10"/>
    <s v="Unique"/>
  </r>
  <r>
    <n v="20754"/>
    <s v="Married"/>
    <s v="Male"/>
    <n v="30000"/>
    <n v="2"/>
    <s v="High School"/>
    <s v="Skilled Manual"/>
    <s v="Yes"/>
    <n v="2"/>
    <s v="1-2 Miles"/>
    <s v="North America"/>
    <n v="51"/>
    <s v="Middle Age"/>
    <s v="No"/>
    <x v="2"/>
    <n v="30"/>
    <s v="Unique"/>
  </r>
  <r>
    <n v="12153"/>
    <s v="Single"/>
    <s v="Female"/>
    <n v="70000"/>
    <n v="3"/>
    <s v="Partial College"/>
    <s v="Professional"/>
    <s v="Yes"/>
    <n v="1"/>
    <s v="5-10 Miles"/>
    <s v="North America"/>
    <n v="49"/>
    <s v="Middle Age"/>
    <s v="Yes"/>
    <x v="1"/>
    <n v="30"/>
    <s v="Unique"/>
  </r>
  <r>
    <n v="16895"/>
    <s v="Married"/>
    <s v="Female"/>
    <n v="40000"/>
    <n v="3"/>
    <s v="Partial College"/>
    <s v="Professional"/>
    <s v="No"/>
    <n v="2"/>
    <s v="1-2 Miles"/>
    <s v="North America"/>
    <n v="54"/>
    <s v="Middle Age"/>
    <s v="Yes"/>
    <x v="2"/>
    <n v="30"/>
    <s v="Unique"/>
  </r>
  <r>
    <n v="26728"/>
    <s v="Single"/>
    <s v="Male"/>
    <n v="70000"/>
    <n v="3"/>
    <s v="Graduate Degree"/>
    <s v="Management"/>
    <s v="No"/>
    <n v="2"/>
    <s v="1-2 Miles"/>
    <s v="North America"/>
    <n v="53"/>
    <s v="Middle Age"/>
    <s v="Yes"/>
    <x v="2"/>
    <n v="30"/>
    <s v="Unique"/>
  </r>
  <r>
    <n v="11090"/>
    <s v="Single"/>
    <s v="Male"/>
    <n v="90000"/>
    <n v="2"/>
    <s v="Partial College"/>
    <s v="Professional"/>
    <s v="Yes"/>
    <n v="1"/>
    <s v="2-5 Miles"/>
    <s v="North America"/>
    <n v="48"/>
    <s v="Middle Age"/>
    <s v="Yes"/>
    <x v="1"/>
    <n v="30"/>
    <s v="Unique"/>
  </r>
  <r>
    <n v="15862"/>
    <s v="Single"/>
    <s v="Female"/>
    <n v="50000"/>
    <n v="0"/>
    <s v="Graduate Degree"/>
    <s v="Skilled Manual"/>
    <s v="Yes"/>
    <n v="0"/>
    <s v="1-2 Miles"/>
    <s v="North America"/>
    <n v="33"/>
    <s v="Middle Age"/>
    <s v="Yes"/>
    <x v="0"/>
    <n v="30"/>
    <s v="Unique"/>
  </r>
  <r>
    <n v="26495"/>
    <s v="Single"/>
    <s v="Female"/>
    <n v="40000"/>
    <n v="2"/>
    <s v="High School"/>
    <s v="Professional"/>
    <s v="Yes"/>
    <n v="2"/>
    <s v="10+ Miles"/>
    <s v="North America"/>
    <n v="57"/>
    <s v="Middle Age"/>
    <s v="No"/>
    <x v="2"/>
    <n v="30"/>
    <s v="Unique"/>
  </r>
  <r>
    <n v="11823"/>
    <s v="Married"/>
    <s v="Female"/>
    <n v="70000"/>
    <n v="0"/>
    <s v="Graduate Degree"/>
    <s v="Professional"/>
    <s v="Yes"/>
    <n v="0"/>
    <s v="2-5 Miles"/>
    <s v="North America"/>
    <n v="39"/>
    <s v="Middle Age"/>
    <s v="No"/>
    <x v="0"/>
    <n v="30"/>
    <s v="Unique"/>
  </r>
  <r>
    <n v="23449"/>
    <s v="Married"/>
    <s v="Male"/>
    <n v="60000"/>
    <n v="2"/>
    <s v="High School"/>
    <s v="Professional"/>
    <s v="Yes"/>
    <n v="2"/>
    <s v="5-10 Miles"/>
    <s v="North America"/>
    <n v="48"/>
    <s v="Middle Age"/>
    <s v="No"/>
    <x v="2"/>
    <n v="30"/>
    <s v="Unique"/>
  </r>
  <r>
    <n v="23459"/>
    <s v="Married"/>
    <s v="Male"/>
    <n v="60000"/>
    <n v="2"/>
    <s v="High School"/>
    <s v="Professional"/>
    <s v="Yes"/>
    <n v="2"/>
    <s v="5-10 Miles"/>
    <s v="North America"/>
    <n v="50"/>
    <s v="Middle Age"/>
    <s v="No"/>
    <x v="2"/>
    <n v="30"/>
    <s v="Unique"/>
  </r>
  <r>
    <n v="19543"/>
    <s v="Married"/>
    <s v="Male"/>
    <n v="70000"/>
    <n v="5"/>
    <s v="Graduate Degree"/>
    <s v="Professional"/>
    <s v="No"/>
    <n v="3"/>
    <s v="10+ Miles"/>
    <s v="North America"/>
    <n v="47"/>
    <s v="Middle Age"/>
    <s v="No"/>
    <x v="2"/>
    <n v="30"/>
    <s v="Unique"/>
  </r>
  <r>
    <n v="14914"/>
    <s v="Married"/>
    <s v="Female"/>
    <n v="40000"/>
    <n v="1"/>
    <s v="Partial College"/>
    <s v="Clerical"/>
    <s v="Yes"/>
    <n v="1"/>
    <s v="1-2 Miles"/>
    <s v="North America"/>
    <n v="49"/>
    <s v="Middle Age"/>
    <s v="Yes"/>
    <x v="1"/>
    <n v="30"/>
    <s v="Unique"/>
  </r>
  <r>
    <n v="12033"/>
    <s v="Single"/>
    <s v="Female"/>
    <n v="40000"/>
    <n v="0"/>
    <s v="High School"/>
    <s v="Skilled Manual"/>
    <s v="No"/>
    <n v="2"/>
    <s v="0-1 Miles"/>
    <s v="North America"/>
    <n v="27"/>
    <s v="Young Age"/>
    <s v="Yes"/>
    <x v="2"/>
    <n v="20"/>
    <s v="Unique"/>
  </r>
  <r>
    <n v="11941"/>
    <s v="Single"/>
    <s v="Male"/>
    <n v="60000"/>
    <n v="0"/>
    <s v="Partial College"/>
    <s v="Skilled Manual"/>
    <s v="Yes"/>
    <n v="0"/>
    <s v="5-10 Miles"/>
    <s v="North America"/>
    <n v="29"/>
    <s v="Young Age"/>
    <s v="No"/>
    <x v="0"/>
    <n v="20"/>
    <s v="Unique"/>
  </r>
  <r>
    <n v="14389"/>
    <s v="Married"/>
    <s v="Male"/>
    <n v="60000"/>
    <n v="2"/>
    <s v="Bachelors"/>
    <s v="Management"/>
    <s v="Yes"/>
    <n v="0"/>
    <s v="2-5 Miles"/>
    <s v="North America"/>
    <n v="59"/>
    <s v="Middle Age"/>
    <s v="No"/>
    <x v="0"/>
    <n v="30"/>
    <s v="Unique"/>
  </r>
  <r>
    <n v="18050"/>
    <s v="Married"/>
    <s v="Female"/>
    <n v="60000"/>
    <n v="1"/>
    <s v="Partial College"/>
    <s v="Skilled Manual"/>
    <s v="Yes"/>
    <n v="1"/>
    <s v="0-1 Miles"/>
    <s v="North America"/>
    <n v="45"/>
    <s v="Middle Age"/>
    <s v="Yes"/>
    <x v="1"/>
    <n v="30"/>
    <s v="Unique"/>
  </r>
  <r>
    <n v="19856"/>
    <s v="Married"/>
    <s v="Female"/>
    <n v="60000"/>
    <n v="4"/>
    <s v="Bachelors"/>
    <s v="Management"/>
    <s v="Yes"/>
    <n v="2"/>
    <s v="2-5 Miles"/>
    <s v="North America"/>
    <n v="60"/>
    <s v="Old"/>
    <s v="No"/>
    <x v="2"/>
    <n v="10"/>
    <s v="Unique"/>
  </r>
  <r>
    <n v="11663"/>
    <s v="Married"/>
    <s v="Male"/>
    <n v="70000"/>
    <n v="4"/>
    <s v="Graduate Degree"/>
    <s v="Professional"/>
    <s v="Yes"/>
    <n v="0"/>
    <s v="0-1 Miles"/>
    <s v="North America"/>
    <n v="36"/>
    <s v="Middle Age"/>
    <s v="Yes"/>
    <x v="0"/>
    <n v="30"/>
    <s v="Unique"/>
  </r>
  <r>
    <n v="27740"/>
    <s v="Married"/>
    <s v="Female"/>
    <n v="40000"/>
    <n v="0"/>
    <s v="High School"/>
    <s v="Skilled Manual"/>
    <s v="Yes"/>
    <n v="2"/>
    <s v="5-10 Miles"/>
    <s v="North America"/>
    <n v="27"/>
    <s v="Young Age"/>
    <s v="No"/>
    <x v="2"/>
    <n v="20"/>
    <s v="Unique"/>
  </r>
  <r>
    <n v="23455"/>
    <s v="Single"/>
    <s v="Male"/>
    <n v="80000"/>
    <n v="2"/>
    <s v="Partial High School"/>
    <s v="Skilled Manual"/>
    <s v="No"/>
    <n v="2"/>
    <s v="1-2 Miles"/>
    <s v="North America"/>
    <n v="50"/>
    <s v="Middle Age"/>
    <s v="No"/>
    <x v="2"/>
    <n v="30"/>
    <s v="Unique"/>
  </r>
  <r>
    <n v="15292"/>
    <s v="Single"/>
    <s v="Female"/>
    <n v="60000"/>
    <n v="1"/>
    <s v="Graduate Degree"/>
    <s v="Skilled Manual"/>
    <s v="Yes"/>
    <n v="0"/>
    <s v="1-2 Miles"/>
    <s v="North America"/>
    <n v="35"/>
    <s v="Middle Age"/>
    <s v="No"/>
    <x v="0"/>
    <n v="30"/>
    <s v="Unique"/>
  </r>
  <r>
    <n v="21587"/>
    <s v="Married"/>
    <s v="Female"/>
    <n v="60000"/>
    <n v="1"/>
    <s v="Graduate Degree"/>
    <s v="Skilled Manual"/>
    <s v="Yes"/>
    <n v="0"/>
    <s v="2-5 Miles"/>
    <s v="North America"/>
    <n v="34"/>
    <s v="Middle Age"/>
    <s v="Yes"/>
    <x v="0"/>
    <n v="30"/>
    <s v="Unique"/>
  </r>
  <r>
    <n v="23513"/>
    <s v="Married"/>
    <s v="Female"/>
    <n v="40000"/>
    <n v="3"/>
    <s v="Partial College"/>
    <s v="Professional"/>
    <s v="Yes"/>
    <n v="2"/>
    <s v="5-10 Miles"/>
    <s v="North America"/>
    <n v="54"/>
    <s v="Middle Age"/>
    <s v="No"/>
    <x v="2"/>
    <n v="30"/>
    <s v="Unique"/>
  </r>
  <r>
    <n v="24322"/>
    <s v="Married"/>
    <s v="Female"/>
    <n v="60000"/>
    <n v="4"/>
    <s v="Bachelors"/>
    <s v="Skilled Manual"/>
    <s v="No"/>
    <n v="2"/>
    <s v="0-1 Miles"/>
    <s v="North America"/>
    <n v="42"/>
    <s v="Middle Age"/>
    <s v="No"/>
    <x v="2"/>
    <n v="30"/>
    <s v="Unique"/>
  </r>
  <r>
    <n v="26298"/>
    <s v="Married"/>
    <s v="Female"/>
    <n v="50000"/>
    <n v="1"/>
    <s v="Bachelors"/>
    <s v="Skilled Manual"/>
    <s v="Yes"/>
    <n v="0"/>
    <s v="2-5 Miles"/>
    <s v="North America"/>
    <n v="34"/>
    <s v="Middle Age"/>
    <s v="Yes"/>
    <x v="0"/>
    <n v="30"/>
    <s v="Unique"/>
  </r>
  <r>
    <n v="25419"/>
    <s v="Single"/>
    <s v="Male"/>
    <n v="50000"/>
    <n v="2"/>
    <s v="Bachelors"/>
    <s v="Skilled Manual"/>
    <s v="No"/>
    <n v="1"/>
    <s v="0-1 Miles"/>
    <s v="North America"/>
    <n v="38"/>
    <s v="Middle Age"/>
    <s v="Yes"/>
    <x v="1"/>
    <n v="30"/>
    <s v="Unique"/>
  </r>
  <r>
    <n v="13343"/>
    <s v="Married"/>
    <s v="Female"/>
    <n v="90000"/>
    <n v="5"/>
    <s v="Bachelors"/>
    <s v="Management"/>
    <s v="Yes"/>
    <n v="2"/>
    <s v="1-2 Miles"/>
    <s v="North America"/>
    <n v="63"/>
    <s v="Old"/>
    <s v="Yes"/>
    <x v="2"/>
    <n v="10"/>
    <s v="Unique"/>
  </r>
  <r>
    <n v="11303"/>
    <s v="Single"/>
    <s v="Female"/>
    <n v="90000"/>
    <n v="4"/>
    <s v="High School"/>
    <s v="Professional"/>
    <s v="No"/>
    <n v="3"/>
    <s v="1-2 Miles"/>
    <s v="North America"/>
    <n v="45"/>
    <s v="Middle Age"/>
    <s v="Yes"/>
    <x v="2"/>
    <n v="30"/>
    <s v="Unique"/>
  </r>
  <r>
    <n v="21693"/>
    <s v="Single"/>
    <s v="Female"/>
    <n v="60000"/>
    <n v="0"/>
    <s v="Graduate Degree"/>
    <s v="Skilled Manual"/>
    <s v="No"/>
    <n v="0"/>
    <s v="0-1 Miles"/>
    <s v="North America"/>
    <n v="40"/>
    <s v="Middle Age"/>
    <s v="No"/>
    <x v="0"/>
    <n v="30"/>
    <s v="Unique"/>
  </r>
  <r>
    <n v="28056"/>
    <s v="Married"/>
    <s v="Male"/>
    <n v="70000"/>
    <n v="2"/>
    <s v="Partial High School"/>
    <s v="Skilled Manual"/>
    <s v="Yes"/>
    <n v="2"/>
    <s v="10+ Miles"/>
    <s v="North America"/>
    <n v="53"/>
    <s v="Middle Age"/>
    <s v="No"/>
    <x v="2"/>
    <n v="30"/>
    <s v="Unique"/>
  </r>
  <r>
    <n v="11788"/>
    <s v="Single"/>
    <s v="Female"/>
    <n v="70000"/>
    <n v="1"/>
    <s v="Graduate Degree"/>
    <s v="Professional"/>
    <s v="Yes"/>
    <n v="0"/>
    <s v="2-5 Miles"/>
    <s v="North America"/>
    <n v="34"/>
    <s v="Middle Age"/>
    <s v="No"/>
    <x v="0"/>
    <n v="30"/>
    <s v="Unique"/>
  </r>
  <r>
    <n v="22296"/>
    <s v="Married"/>
    <s v="Male"/>
    <n v="70000"/>
    <n v="0"/>
    <s v="Bachelors"/>
    <s v="Professional"/>
    <s v="No"/>
    <n v="1"/>
    <s v="0-1 Miles"/>
    <s v="North America"/>
    <n v="38"/>
    <s v="Middle Age"/>
    <s v="No"/>
    <x v="1"/>
    <n v="30"/>
    <s v="Unique"/>
  </r>
  <r>
    <n v="15319"/>
    <s v="Married"/>
    <s v="Female"/>
    <n v="70000"/>
    <n v="4"/>
    <s v="Bachelors"/>
    <s v="Management"/>
    <s v="No"/>
    <n v="1"/>
    <s v="1-2 Miles"/>
    <s v="North America"/>
    <n v="59"/>
    <s v="Middle Age"/>
    <s v="No"/>
    <x v="1"/>
    <n v="30"/>
    <s v="Unique"/>
  </r>
  <r>
    <n v="17654"/>
    <s v="Single"/>
    <s v="Female"/>
    <n v="40000"/>
    <n v="3"/>
    <s v="Partial College"/>
    <s v="Clerical"/>
    <s v="Yes"/>
    <n v="1"/>
    <s v="1-2 Miles"/>
    <s v="North America"/>
    <n v="30"/>
    <s v="Young Age"/>
    <s v="Yes"/>
    <x v="1"/>
    <n v="20"/>
    <s v="Unique"/>
  </r>
  <r>
    <n v="14662"/>
    <s v="Married"/>
    <s v="Male"/>
    <n v="60000"/>
    <n v="1"/>
    <s v="Bachelors"/>
    <s v="Professional"/>
    <s v="Yes"/>
    <n v="1"/>
    <s v="0-1 Miles"/>
    <s v="North America"/>
    <n v="48"/>
    <s v="Middle Age"/>
    <s v="Yes"/>
    <x v="1"/>
    <n v="30"/>
    <s v="Unique"/>
  </r>
  <r>
    <n v="17541"/>
    <s v="Married"/>
    <s v="Female"/>
    <n v="40000"/>
    <n v="4"/>
    <s v="High School"/>
    <s v="Skilled Manual"/>
    <s v="Yes"/>
    <n v="2"/>
    <s v="2-5 Miles"/>
    <s v="North America"/>
    <n v="43"/>
    <s v="Middle Age"/>
    <s v="No"/>
    <x v="2"/>
    <n v="30"/>
    <s v="Unique"/>
  </r>
  <r>
    <n v="13886"/>
    <s v="Married"/>
    <s v="Female"/>
    <n v="70000"/>
    <n v="4"/>
    <s v="Graduate Degree"/>
    <s v="Professional"/>
    <s v="Yes"/>
    <n v="0"/>
    <s v="2-5 Miles"/>
    <s v="North America"/>
    <n v="35"/>
    <s v="Middle Age"/>
    <s v="Yes"/>
    <x v="0"/>
    <n v="30"/>
    <s v="Unique"/>
  </r>
  <r>
    <n v="13073"/>
    <s v="Married"/>
    <s v="Female"/>
    <n v="60000"/>
    <n v="0"/>
    <s v="Partial College"/>
    <s v="Professional"/>
    <s v="Yes"/>
    <n v="2"/>
    <s v="5-10 Miles"/>
    <s v="North America"/>
    <n v="30"/>
    <s v="Young Age"/>
    <s v="No"/>
    <x v="2"/>
    <n v="20"/>
    <s v="Unique"/>
  </r>
  <r>
    <n v="21940"/>
    <s v="Married"/>
    <s v="Male"/>
    <n v="90000"/>
    <n v="5"/>
    <s v="Graduate Degree"/>
    <s v="Professional"/>
    <s v="Yes"/>
    <n v="0"/>
    <s v="0-1 Miles"/>
    <s v="North America"/>
    <n v="47"/>
    <s v="Middle Age"/>
    <s v="Yes"/>
    <x v="0"/>
    <n v="30"/>
    <s v="Unique"/>
  </r>
  <r>
    <n v="20196"/>
    <s v="Married"/>
    <s v="Male"/>
    <n v="60000"/>
    <n v="1"/>
    <s v="Partial College"/>
    <s v="Skilled Manual"/>
    <s v="Yes"/>
    <n v="1"/>
    <s v="2-5 Miles"/>
    <s v="North America"/>
    <n v="45"/>
    <s v="Middle Age"/>
    <s v="Yes"/>
    <x v="1"/>
    <n v="30"/>
    <s v="Unique"/>
  </r>
  <r>
    <n v="23491"/>
    <s v="Single"/>
    <s v="Male"/>
    <n v="100000"/>
    <n v="0"/>
    <s v="Partial College"/>
    <s v="Professional"/>
    <s v="No"/>
    <n v="4"/>
    <s v="1-2 Miles"/>
    <s v="North America"/>
    <n v="45"/>
    <s v="Middle Age"/>
    <s v="No"/>
    <x v="2"/>
    <n v="30"/>
    <s v="Unique"/>
  </r>
  <r>
    <n v="16651"/>
    <s v="Married"/>
    <s v="Female"/>
    <n v="120000"/>
    <n v="2"/>
    <s v="Bachelors"/>
    <s v="Management"/>
    <s v="Yes"/>
    <n v="3"/>
    <s v="5-10 Miles"/>
    <s v="North America"/>
    <n v="62"/>
    <s v="Old"/>
    <s v="No"/>
    <x v="2"/>
    <n v="10"/>
    <s v="Unique"/>
  </r>
  <r>
    <n v="16813"/>
    <s v="Married"/>
    <s v="Male"/>
    <n v="60000"/>
    <n v="2"/>
    <s v="Partial College"/>
    <s v="Professional"/>
    <s v="Yes"/>
    <n v="2"/>
    <s v="10+ Miles"/>
    <s v="North America"/>
    <n v="55"/>
    <s v="Middle Age"/>
    <s v="No"/>
    <x v="2"/>
    <n v="30"/>
    <s v="Unique"/>
  </r>
  <r>
    <n v="16007"/>
    <s v="Married"/>
    <s v="Female"/>
    <n v="90000"/>
    <n v="5"/>
    <s v="Bachelors"/>
    <s v="Management"/>
    <s v="Yes"/>
    <n v="2"/>
    <s v="1-2 Miles"/>
    <s v="North America"/>
    <n v="66"/>
    <s v="Old"/>
    <s v="Yes"/>
    <x v="2"/>
    <n v="10"/>
    <s v="Unique"/>
  </r>
  <r>
    <n v="27434"/>
    <s v="Single"/>
    <s v="Male"/>
    <n v="70000"/>
    <n v="4"/>
    <s v="Partial College"/>
    <s v="Professional"/>
    <s v="Yes"/>
    <n v="1"/>
    <s v="10+ Miles"/>
    <s v="North America"/>
    <n v="56"/>
    <s v="Middle Age"/>
    <s v="No"/>
    <x v="1"/>
    <n v="30"/>
    <s v="Unique"/>
  </r>
  <r>
    <n v="27756"/>
    <s v="Single"/>
    <s v="Female"/>
    <n v="50000"/>
    <n v="3"/>
    <s v="Bachelors"/>
    <s v="Skilled Manual"/>
    <s v="No"/>
    <n v="1"/>
    <s v="0-1 Miles"/>
    <s v="North America"/>
    <n v="40"/>
    <s v="Middle Age"/>
    <s v="No"/>
    <x v="1"/>
    <n v="30"/>
    <s v="Unique"/>
  </r>
  <r>
    <n v="23818"/>
    <s v="Married"/>
    <s v="Female"/>
    <n v="50000"/>
    <n v="0"/>
    <s v="Graduate Degree"/>
    <s v="Skilled Manual"/>
    <s v="Yes"/>
    <n v="0"/>
    <s v="1-2 Miles"/>
    <s v="North America"/>
    <n v="33"/>
    <s v="Middle Age"/>
    <s v="Yes"/>
    <x v="0"/>
    <n v="30"/>
    <s v="Unique"/>
  </r>
  <r>
    <n v="19012"/>
    <s v="Married"/>
    <s v="Male"/>
    <n v="80000"/>
    <n v="3"/>
    <s v="Bachelors"/>
    <s v="Management"/>
    <s v="Yes"/>
    <n v="1"/>
    <s v="1-2 Miles"/>
    <s v="North America"/>
    <n v="56"/>
    <s v="Middle Age"/>
    <s v="No"/>
    <x v="1"/>
    <n v="30"/>
    <s v="Unique"/>
  </r>
  <r>
    <n v="18329"/>
    <s v="Single"/>
    <s v="Male"/>
    <n v="30000"/>
    <n v="0"/>
    <s v="Partial High School"/>
    <s v="Clerical"/>
    <s v="No"/>
    <n v="2"/>
    <s v="5-10 Miles"/>
    <s v="North America"/>
    <n v="27"/>
    <s v="Young Age"/>
    <s v="No"/>
    <x v="2"/>
    <n v="20"/>
    <s v="Unique"/>
  </r>
  <r>
    <n v="29037"/>
    <s v="Married"/>
    <s v="Male"/>
    <n v="60000"/>
    <n v="0"/>
    <s v="Graduate Degree"/>
    <s v="Professional"/>
    <s v="No"/>
    <n v="0"/>
    <s v="0-1 Miles"/>
    <s v="North America"/>
    <n v="39"/>
    <s v="Middle Age"/>
    <s v="No"/>
    <x v="0"/>
    <n v="30"/>
    <s v="Unique"/>
  </r>
  <r>
    <n v="26576"/>
    <s v="Married"/>
    <s v="Female"/>
    <n v="60000"/>
    <n v="0"/>
    <s v="Partial College"/>
    <s v="Skilled Manual"/>
    <s v="Yes"/>
    <n v="2"/>
    <s v="5-10 Miles"/>
    <s v="North America"/>
    <n v="31"/>
    <s v="Middle Age"/>
    <s v="No"/>
    <x v="2"/>
    <n v="30"/>
    <s v="Unique"/>
  </r>
  <r>
    <n v="12192"/>
    <s v="Single"/>
    <s v="Female"/>
    <n v="60000"/>
    <n v="2"/>
    <s v="Partial High School"/>
    <s v="Skilled Manual"/>
    <s v="No"/>
    <n v="2"/>
    <s v="1-2 Miles"/>
    <s v="North America"/>
    <n v="51"/>
    <s v="Middle Age"/>
    <s v="No"/>
    <x v="2"/>
    <n v="30"/>
    <s v="Unique"/>
  </r>
  <r>
    <n v="14887"/>
    <s v="Married"/>
    <s v="Female"/>
    <n v="30000"/>
    <n v="1"/>
    <s v="High School"/>
    <s v="Clerical"/>
    <s v="Yes"/>
    <n v="1"/>
    <s v="5-10 Miles"/>
    <s v="North America"/>
    <n v="52"/>
    <s v="Middle Age"/>
    <s v="No"/>
    <x v="1"/>
    <n v="30"/>
    <s v="Unique"/>
  </r>
  <r>
    <n v="11734"/>
    <s v="Married"/>
    <s v="Male"/>
    <n v="60000"/>
    <n v="1"/>
    <s v="Partial College"/>
    <s v="Skilled Manual"/>
    <s v="No"/>
    <n v="1"/>
    <s v="0-1 Miles"/>
    <s v="North America"/>
    <n v="47"/>
    <s v="Middle Age"/>
    <s v="No"/>
    <x v="1"/>
    <n v="30"/>
    <s v="Unique"/>
  </r>
  <r>
    <n v="17462"/>
    <s v="Married"/>
    <s v="Male"/>
    <n v="70000"/>
    <n v="3"/>
    <s v="Graduate Degree"/>
    <s v="Management"/>
    <s v="Yes"/>
    <n v="2"/>
    <s v="5-10 Miles"/>
    <s v="North America"/>
    <n v="53"/>
    <s v="Middle Age"/>
    <s v="Yes"/>
    <x v="2"/>
    <n v="30"/>
    <s v="Unique"/>
  </r>
  <r>
    <n v="20659"/>
    <s v="Married"/>
    <s v="Male"/>
    <n v="70000"/>
    <n v="3"/>
    <s v="Graduate Degree"/>
    <s v="Professional"/>
    <s v="Yes"/>
    <n v="0"/>
    <s v="0-1 Miles"/>
    <s v="North America"/>
    <n v="35"/>
    <s v="Middle Age"/>
    <s v="Yes"/>
    <x v="0"/>
    <n v="30"/>
    <s v="Unique"/>
  </r>
  <r>
    <n v="28004"/>
    <s v="Married"/>
    <s v="Female"/>
    <n v="60000"/>
    <n v="3"/>
    <s v="Bachelors"/>
    <s v="Management"/>
    <s v="Yes"/>
    <n v="2"/>
    <s v="10+ Miles"/>
    <s v="North America"/>
    <n v="66"/>
    <s v="Old"/>
    <s v="No"/>
    <x v="2"/>
    <n v="10"/>
    <s v="Unique"/>
  </r>
  <r>
    <n v="19741"/>
    <s v="Single"/>
    <s v="Female"/>
    <n v="80000"/>
    <n v="4"/>
    <s v="Graduate Degree"/>
    <s v="Management"/>
    <s v="Yes"/>
    <n v="2"/>
    <s v="5-10 Miles"/>
    <s v="North America"/>
    <n v="65"/>
    <s v="Old"/>
    <s v="No"/>
    <x v="2"/>
    <n v="10"/>
    <s v="Unique"/>
  </r>
  <r>
    <n v="17450"/>
    <s v="Married"/>
    <s v="Male"/>
    <n v="80000"/>
    <n v="5"/>
    <s v="Partial College"/>
    <s v="Professional"/>
    <s v="Yes"/>
    <n v="3"/>
    <s v="5-10 Miles"/>
    <s v="North America"/>
    <n v="45"/>
    <s v="Middle Age"/>
    <s v="No"/>
    <x v="2"/>
    <n v="30"/>
    <s v="Unique"/>
  </r>
  <r>
    <n v="17337"/>
    <s v="Single"/>
    <s v="Male"/>
    <n v="40000"/>
    <n v="0"/>
    <s v="High School"/>
    <s v="Skilled Manual"/>
    <s v="Yes"/>
    <n v="1"/>
    <s v="5-10 Miles"/>
    <s v="North America"/>
    <n v="31"/>
    <s v="Middle Age"/>
    <s v="No"/>
    <x v="1"/>
    <n v="30"/>
    <s v="Unique"/>
  </r>
  <r>
    <n v="18594"/>
    <s v="Single"/>
    <s v="Female"/>
    <n v="80000"/>
    <n v="3"/>
    <s v="Bachelors"/>
    <s v="Skilled Manual"/>
    <s v="Yes"/>
    <n v="3"/>
    <s v="10+ Miles"/>
    <s v="North America"/>
    <n v="40"/>
    <s v="Middle Age"/>
    <s v="Yes"/>
    <x v="2"/>
    <n v="30"/>
    <s v="Unique"/>
  </r>
  <r>
    <n v="15982"/>
    <s v="Married"/>
    <s v="Male"/>
    <n v="110000"/>
    <n v="5"/>
    <s v="Partial College"/>
    <s v="Professional"/>
    <s v="Yes"/>
    <n v="4"/>
    <s v="2-5 Miles"/>
    <s v="North America"/>
    <n v="46"/>
    <s v="Middle Age"/>
    <s v="No"/>
    <x v="2"/>
    <n v="30"/>
    <s v="Unique"/>
  </r>
  <r>
    <n v="28625"/>
    <s v="Single"/>
    <s v="Male"/>
    <n v="40000"/>
    <n v="2"/>
    <s v="Partial College"/>
    <s v="Clerical"/>
    <s v="No"/>
    <n v="1"/>
    <s v="1-2 Miles"/>
    <s v="North America"/>
    <n v="47"/>
    <s v="Middle Age"/>
    <s v="Yes"/>
    <x v="1"/>
    <n v="30"/>
    <s v="Unique"/>
  </r>
  <r>
    <n v="11269"/>
    <s v="Married"/>
    <s v="Male"/>
    <n v="130000"/>
    <n v="2"/>
    <s v="Graduate Degree"/>
    <s v="Management"/>
    <s v="Yes"/>
    <n v="2"/>
    <s v="0-1 Miles"/>
    <s v="North America"/>
    <n v="41"/>
    <s v="Middle Age"/>
    <s v="No"/>
    <x v="2"/>
    <n v="30"/>
    <s v="Unique"/>
  </r>
  <r>
    <n v="25148"/>
    <s v="Married"/>
    <s v="Male"/>
    <n v="60000"/>
    <n v="2"/>
    <s v="High School"/>
    <s v="Professional"/>
    <s v="No"/>
    <n v="2"/>
    <s v="1-2 Miles"/>
    <s v="North America"/>
    <n v="48"/>
    <s v="Middle Age"/>
    <s v="Yes"/>
    <x v="2"/>
    <n v="30"/>
    <s v="Unique"/>
  </r>
  <r>
    <n v="13920"/>
    <s v="Single"/>
    <s v="Female"/>
    <n v="50000"/>
    <n v="4"/>
    <s v="Bachelors"/>
    <s v="Skilled Manual"/>
    <s v="Yes"/>
    <n v="2"/>
    <s v="0-1 Miles"/>
    <s v="North America"/>
    <n v="42"/>
    <s v="Middle Age"/>
    <s v="No"/>
    <x v="2"/>
    <n v="30"/>
    <s v="Unique"/>
  </r>
  <r>
    <n v="23704"/>
    <s v="Single"/>
    <s v="Male"/>
    <n v="40000"/>
    <n v="5"/>
    <s v="High School"/>
    <s v="Professional"/>
    <s v="Yes"/>
    <n v="4"/>
    <s v="10+ Miles"/>
    <s v="North America"/>
    <n v="60"/>
    <s v="Old"/>
    <s v="Yes"/>
    <x v="2"/>
    <n v="10"/>
    <s v="Unique"/>
  </r>
  <r>
    <n v="28972"/>
    <s v="Single"/>
    <s v="Female"/>
    <n v="60000"/>
    <n v="3"/>
    <s v="Graduate Degree"/>
    <s v="Management"/>
    <s v="Yes"/>
    <n v="2"/>
    <s v="10+ Miles"/>
    <s v="North America"/>
    <n v="66"/>
    <s v="Old"/>
    <s v="No"/>
    <x v="2"/>
    <n v="10"/>
    <s v="Unique"/>
  </r>
  <r>
    <n v="22730"/>
    <s v="Married"/>
    <s v="Male"/>
    <n v="70000"/>
    <n v="5"/>
    <s v="Bachelors"/>
    <s v="Management"/>
    <s v="Yes"/>
    <n v="2"/>
    <s v="10+ Miles"/>
    <s v="North America"/>
    <n v="63"/>
    <s v="Old"/>
    <s v="No"/>
    <x v="2"/>
    <n v="10"/>
    <s v="Unique"/>
  </r>
  <r>
    <n v="29134"/>
    <s v="Married"/>
    <s v="Male"/>
    <n v="60000"/>
    <n v="4"/>
    <s v="Bachelors"/>
    <s v="Skilled Manual"/>
    <s v="No"/>
    <n v="3"/>
    <s v="10+ Miles"/>
    <s v="North America"/>
    <n v="42"/>
    <s v="Middle Age"/>
    <s v="No"/>
    <x v="2"/>
    <n v="30"/>
    <s v="Unique"/>
  </r>
  <r>
    <n v="14332"/>
    <s v="Single"/>
    <s v="Female"/>
    <n v="30000"/>
    <n v="0"/>
    <s v="High School"/>
    <s v="Skilled Manual"/>
    <s v="No"/>
    <n v="2"/>
    <s v="5-10 Miles"/>
    <s v="North America"/>
    <n v="26"/>
    <s v="Young Age"/>
    <s v="No"/>
    <x v="2"/>
    <n v="20"/>
    <s v="Unique"/>
  </r>
  <r>
    <n v="19117"/>
    <s v="Single"/>
    <s v="Female"/>
    <n v="60000"/>
    <n v="1"/>
    <s v="Graduate Degree"/>
    <s v="Professional"/>
    <s v="Yes"/>
    <n v="0"/>
    <s v="2-5 Miles"/>
    <s v="North America"/>
    <n v="36"/>
    <s v="Middle Age"/>
    <s v="Yes"/>
    <x v="0"/>
    <n v="30"/>
    <s v="Unique"/>
  </r>
  <r>
    <n v="22864"/>
    <s v="Married"/>
    <s v="Male"/>
    <n v="90000"/>
    <n v="2"/>
    <s v="Partial College"/>
    <s v="Professional"/>
    <s v="No"/>
    <n v="0"/>
    <s v="5-10 Miles"/>
    <s v="North America"/>
    <n v="49"/>
    <s v="Middle Age"/>
    <s v="Yes"/>
    <x v="0"/>
    <n v="30"/>
    <s v="Unique"/>
  </r>
  <r>
    <n v="11292"/>
    <s v="Single"/>
    <s v="Male"/>
    <n v="150000"/>
    <n v="1"/>
    <s v="Partial College"/>
    <s v="Professional"/>
    <s v="No"/>
    <n v="3"/>
    <s v="0-1 Miles"/>
    <s v="North America"/>
    <n v="44"/>
    <s v="Middle Age"/>
    <s v="Yes"/>
    <x v="2"/>
    <n v="30"/>
    <s v="Unique"/>
  </r>
  <r>
    <n v="13466"/>
    <s v="Married"/>
    <s v="Male"/>
    <n v="80000"/>
    <n v="5"/>
    <s v="Partial College"/>
    <s v="Professional"/>
    <s v="Yes"/>
    <n v="3"/>
    <s v="1-2 Miles"/>
    <s v="North America"/>
    <n v="46"/>
    <s v="Middle Age"/>
    <s v="No"/>
    <x v="2"/>
    <n v="30"/>
    <s v="Unique"/>
  </r>
  <r>
    <n v="23731"/>
    <s v="Married"/>
    <s v="Male"/>
    <n v="60000"/>
    <n v="2"/>
    <s v="High School"/>
    <s v="Professional"/>
    <s v="Yes"/>
    <n v="2"/>
    <s v="2-5 Miles"/>
    <s v="North America"/>
    <n v="54"/>
    <s v="Middle Age"/>
    <s v="Yes"/>
    <x v="2"/>
    <n v="30"/>
    <s v="Unique"/>
  </r>
  <r>
    <n v="28672"/>
    <s v="Single"/>
    <s v="Male"/>
    <n v="70000"/>
    <n v="4"/>
    <s v="Graduate Degree"/>
    <s v="Professional"/>
    <s v="Yes"/>
    <n v="0"/>
    <s v="2-5 Miles"/>
    <s v="North America"/>
    <n v="35"/>
    <s v="Middle Age"/>
    <s v="Yes"/>
    <x v="0"/>
    <n v="30"/>
    <s v="Unique"/>
  </r>
  <r>
    <n v="11809"/>
    <s v="Married"/>
    <s v="Male"/>
    <n v="60000"/>
    <n v="2"/>
    <s v="Bachelors"/>
    <s v="Skilled Manual"/>
    <s v="Yes"/>
    <n v="0"/>
    <s v="0-1 Miles"/>
    <s v="North America"/>
    <n v="38"/>
    <s v="Middle Age"/>
    <s v="Yes"/>
    <x v="0"/>
    <n v="30"/>
    <s v="Unique"/>
  </r>
  <r>
    <n v="19664"/>
    <s v="Single"/>
    <s v="Male"/>
    <n v="100000"/>
    <n v="3"/>
    <s v="Bachelors"/>
    <s v="Management"/>
    <s v="No"/>
    <n v="3"/>
    <s v="1-2 Miles"/>
    <s v="North America"/>
    <n v="38"/>
    <s v="Middle Age"/>
    <s v="No"/>
    <x v="2"/>
    <n v="30"/>
    <s v="Unique"/>
  </r>
  <r>
    <n v="12121"/>
    <s v="Single"/>
    <s v="Male"/>
    <n v="60000"/>
    <n v="3"/>
    <s v="High School"/>
    <s v="Professional"/>
    <s v="Yes"/>
    <n v="2"/>
    <s v="10+ Miles"/>
    <s v="North America"/>
    <n v="53"/>
    <s v="Middle Age"/>
    <s v="Yes"/>
    <x v="2"/>
    <n v="30"/>
    <s v="Unique"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  <r>
    <m/>
    <m/>
    <m/>
    <m/>
    <m/>
    <m/>
    <m/>
    <m/>
    <m/>
    <m/>
    <m/>
    <m/>
    <m/>
    <m/>
    <x v="3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arried"/>
    <s v="Female"/>
    <n v="40000"/>
    <n v="1"/>
    <s v="Bachelors"/>
    <s v="Skilled Manual"/>
    <s v="Yes"/>
    <n v="0"/>
    <x v="0"/>
    <s v="Europe"/>
    <n v="42"/>
    <x v="0"/>
    <s v="No"/>
    <s v="No Car"/>
    <n v="30"/>
    <x v="0"/>
  </r>
  <r>
    <n v="24107"/>
    <s v="Married"/>
    <s v="Male"/>
    <n v="30000"/>
    <n v="3"/>
    <s v="Partial College"/>
    <s v="Clerical"/>
    <s v="Yes"/>
    <n v="1"/>
    <x v="0"/>
    <s v="Europe"/>
    <n v="43"/>
    <x v="0"/>
    <s v="No"/>
    <s v="1 Car"/>
    <n v="30"/>
    <x v="0"/>
  </r>
  <r>
    <n v="14177"/>
    <s v="Married"/>
    <s v="Male"/>
    <n v="80000"/>
    <n v="5"/>
    <s v="Partial College"/>
    <s v="Professional"/>
    <s v="No"/>
    <n v="2"/>
    <x v="1"/>
    <s v="Europe"/>
    <n v="60"/>
    <x v="1"/>
    <s v="No"/>
    <s v="2+ Cars"/>
    <n v="10"/>
    <x v="0"/>
  </r>
  <r>
    <n v="24381"/>
    <s v="Single"/>
    <s v="Male"/>
    <n v="70000"/>
    <n v="0"/>
    <s v="Bachelors"/>
    <s v="Professional"/>
    <s v="Yes"/>
    <n v="1"/>
    <x v="2"/>
    <s v="Pacific"/>
    <n v="41"/>
    <x v="0"/>
    <s v="Yes"/>
    <s v="1 Car"/>
    <n v="30"/>
    <x v="0"/>
  </r>
  <r>
    <n v="25597"/>
    <s v="Single"/>
    <s v="Male"/>
    <n v="30000"/>
    <n v="0"/>
    <s v="Bachelors"/>
    <s v="Clerical"/>
    <s v="No"/>
    <n v="0"/>
    <x v="0"/>
    <s v="Europe"/>
    <n v="36"/>
    <x v="0"/>
    <s v="Yes"/>
    <s v="No Car"/>
    <n v="30"/>
    <x v="0"/>
  </r>
  <r>
    <n v="13507"/>
    <s v="Married"/>
    <s v="Female"/>
    <n v="10000"/>
    <n v="2"/>
    <s v="Partial College"/>
    <s v="Manual"/>
    <s v="Yes"/>
    <n v="0"/>
    <x v="3"/>
    <s v="Europe"/>
    <n v="50"/>
    <x v="0"/>
    <s v="No"/>
    <s v="No Car"/>
    <n v="30"/>
    <x v="0"/>
  </r>
  <r>
    <n v="27974"/>
    <s v="Single"/>
    <s v="Male"/>
    <n v="160000"/>
    <n v="2"/>
    <s v="High School"/>
    <s v="Management"/>
    <s v="Yes"/>
    <n v="4"/>
    <x v="0"/>
    <s v="Pacific"/>
    <n v="33"/>
    <x v="0"/>
    <s v="Yes"/>
    <s v="2+ Cars"/>
    <n v="30"/>
    <x v="0"/>
  </r>
  <r>
    <n v="19364"/>
    <s v="Married"/>
    <s v="Male"/>
    <n v="40000"/>
    <n v="1"/>
    <s v="Bachelors"/>
    <s v="Skilled Manual"/>
    <s v="Yes"/>
    <n v="0"/>
    <x v="0"/>
    <s v="Europe"/>
    <n v="43"/>
    <x v="0"/>
    <s v="Yes"/>
    <s v="No Car"/>
    <n v="30"/>
    <x v="0"/>
  </r>
  <r>
    <n v="22155"/>
    <s v="Married"/>
    <s v="Male"/>
    <n v="20000"/>
    <n v="2"/>
    <s v="Partial High School"/>
    <s v="Clerical"/>
    <s v="Yes"/>
    <n v="2"/>
    <x v="2"/>
    <s v="Pacific"/>
    <n v="58"/>
    <x v="0"/>
    <s v="No"/>
    <s v="2+ Cars"/>
    <n v="30"/>
    <x v="0"/>
  </r>
  <r>
    <n v="19280"/>
    <s v="Married"/>
    <s v="Male"/>
    <n v="120000"/>
    <n v="2"/>
    <s v="Partial College"/>
    <s v="Manual"/>
    <s v="Yes"/>
    <n v="1"/>
    <x v="0"/>
    <s v="Europe"/>
    <n v="40"/>
    <x v="0"/>
    <s v="Yes"/>
    <s v="1 Car"/>
    <n v="30"/>
    <x v="0"/>
  </r>
  <r>
    <n v="22173"/>
    <s v="Married"/>
    <s v="Female"/>
    <n v="30000"/>
    <n v="3"/>
    <s v="High School"/>
    <s v="Skilled Manual"/>
    <s v="No"/>
    <n v="2"/>
    <x v="3"/>
    <s v="Pacific"/>
    <n v="54"/>
    <x v="0"/>
    <s v="Yes"/>
    <s v="2+ Cars"/>
    <n v="30"/>
    <x v="0"/>
  </r>
  <r>
    <n v="12697"/>
    <s v="Single"/>
    <s v="Female"/>
    <n v="90000"/>
    <n v="0"/>
    <s v="Bachelors"/>
    <s v="Professional"/>
    <s v="No"/>
    <n v="4"/>
    <x v="4"/>
    <s v="Pacific"/>
    <n v="36"/>
    <x v="0"/>
    <s v="No"/>
    <s v="2+ Cars"/>
    <n v="30"/>
    <x v="0"/>
  </r>
  <r>
    <n v="11434"/>
    <s v="Married"/>
    <s v="Male"/>
    <n v="170000"/>
    <n v="5"/>
    <s v="Partial College"/>
    <s v="Professional"/>
    <s v="Yes"/>
    <n v="0"/>
    <x v="0"/>
    <s v="Europe"/>
    <n v="55"/>
    <x v="0"/>
    <s v="No"/>
    <s v="No Car"/>
    <n v="30"/>
    <x v="0"/>
  </r>
  <r>
    <n v="25323"/>
    <s v="Married"/>
    <s v="Male"/>
    <n v="40000"/>
    <n v="2"/>
    <s v="Partial College"/>
    <s v="Clerical"/>
    <s v="Yes"/>
    <n v="1"/>
    <x v="3"/>
    <s v="Europe"/>
    <n v="35"/>
    <x v="0"/>
    <s v="Yes"/>
    <s v="1 Car"/>
    <n v="30"/>
    <x v="0"/>
  </r>
  <r>
    <n v="23542"/>
    <s v="Single"/>
    <s v="Male"/>
    <n v="60000"/>
    <n v="1"/>
    <s v="Partial College"/>
    <s v="Skilled Manual"/>
    <s v="No"/>
    <n v="1"/>
    <x v="0"/>
    <s v="Pacific"/>
    <n v="45"/>
    <x v="0"/>
    <s v="Yes"/>
    <s v="1 Car"/>
    <n v="30"/>
    <x v="0"/>
  </r>
  <r>
    <n v="20870"/>
    <s v="Single"/>
    <s v="Female"/>
    <n v="10000"/>
    <n v="2"/>
    <s v="High School"/>
    <s v="Manual"/>
    <s v="Yes"/>
    <n v="1"/>
    <x v="0"/>
    <s v="Europe"/>
    <n v="38"/>
    <x v="0"/>
    <s v="Yes"/>
    <s v="1 Car"/>
    <n v="30"/>
    <x v="0"/>
  </r>
  <r>
    <n v="23316"/>
    <s v="Single"/>
    <s v="Male"/>
    <n v="30000"/>
    <n v="3"/>
    <s v="Partial College"/>
    <s v="Clerical"/>
    <s v="No"/>
    <n v="2"/>
    <x v="3"/>
    <s v="Pacific"/>
    <n v="59"/>
    <x v="0"/>
    <s v="Yes"/>
    <s v="2+ Cars"/>
    <n v="30"/>
    <x v="0"/>
  </r>
  <r>
    <n v="12610"/>
    <s v="Married"/>
    <s v="Female"/>
    <n v="30000"/>
    <n v="1"/>
    <s v="Bachelors"/>
    <s v="Clerical"/>
    <s v="Yes"/>
    <n v="0"/>
    <x v="0"/>
    <s v="Europe"/>
    <n v="47"/>
    <x v="0"/>
    <s v="No"/>
    <s v="No Car"/>
    <n v="30"/>
    <x v="0"/>
  </r>
  <r>
    <n v="27183"/>
    <s v="Single"/>
    <s v="Male"/>
    <n v="40000"/>
    <n v="2"/>
    <s v="Partial College"/>
    <s v="Clerical"/>
    <s v="Yes"/>
    <n v="1"/>
    <x v="3"/>
    <s v="Europe"/>
    <n v="35"/>
    <x v="0"/>
    <s v="Yes"/>
    <s v="1 Car"/>
    <n v="30"/>
    <x v="0"/>
  </r>
  <r>
    <n v="25940"/>
    <s v="Single"/>
    <s v="Male"/>
    <n v="20000"/>
    <n v="2"/>
    <s v="Partial High School"/>
    <s v="Clerical"/>
    <s v="Yes"/>
    <n v="2"/>
    <x v="2"/>
    <s v="Pacific"/>
    <n v="55"/>
    <x v="0"/>
    <s v="Yes"/>
    <s v="2+ Cars"/>
    <n v="30"/>
    <x v="0"/>
  </r>
  <r>
    <n v="25598"/>
    <s v="Married"/>
    <s v="Female"/>
    <n v="40000"/>
    <n v="0"/>
    <s v="Graduate Degree"/>
    <s v="Clerical"/>
    <s v="Yes"/>
    <n v="0"/>
    <x v="0"/>
    <s v="Europe"/>
    <n v="36"/>
    <x v="0"/>
    <s v="Yes"/>
    <s v="No Car"/>
    <n v="30"/>
    <x v="0"/>
  </r>
  <r>
    <n v="21564"/>
    <s v="Single"/>
    <s v="Female"/>
    <n v="80000"/>
    <n v="0"/>
    <s v="Bachelors"/>
    <s v="Professional"/>
    <s v="Yes"/>
    <n v="4"/>
    <x v="4"/>
    <s v="Pacific"/>
    <n v="35"/>
    <x v="0"/>
    <s v="No"/>
    <s v="2+ Cars"/>
    <n v="30"/>
    <x v="0"/>
  </r>
  <r>
    <n v="19193"/>
    <s v="Single"/>
    <s v="Male"/>
    <n v="40000"/>
    <n v="2"/>
    <s v="Partial College"/>
    <s v="Clerical"/>
    <s v="Yes"/>
    <n v="0"/>
    <x v="3"/>
    <s v="Europe"/>
    <n v="35"/>
    <x v="0"/>
    <s v="Yes"/>
    <s v="No Car"/>
    <n v="30"/>
    <x v="0"/>
  </r>
  <r>
    <n v="26412"/>
    <s v="Married"/>
    <s v="Female"/>
    <n v="80000"/>
    <n v="5"/>
    <s v="High School"/>
    <s v="Management"/>
    <s v="No"/>
    <n v="3"/>
    <x v="2"/>
    <s v="Europe"/>
    <n v="56"/>
    <x v="0"/>
    <s v="No"/>
    <s v="2+ Cars"/>
    <n v="30"/>
    <x v="0"/>
  </r>
  <r>
    <n v="27184"/>
    <s v="Single"/>
    <s v="Male"/>
    <n v="40000"/>
    <n v="2"/>
    <s v="Partial College"/>
    <s v="Clerical"/>
    <s v="No"/>
    <n v="1"/>
    <x v="0"/>
    <s v="Europe"/>
    <n v="34"/>
    <x v="0"/>
    <s v="No"/>
    <s v="1 Car"/>
    <n v="30"/>
    <x v="0"/>
  </r>
  <r>
    <n v="12590"/>
    <s v="Single"/>
    <s v="Male"/>
    <n v="30000"/>
    <n v="1"/>
    <s v="Bachelors"/>
    <s v="Clerical"/>
    <s v="Yes"/>
    <n v="0"/>
    <x v="0"/>
    <s v="Europe"/>
    <n v="63"/>
    <x v="1"/>
    <s v="No"/>
    <s v="No Car"/>
    <n v="10"/>
    <x v="0"/>
  </r>
  <r>
    <n v="17841"/>
    <s v="Single"/>
    <s v="Male"/>
    <n v="30000"/>
    <n v="0"/>
    <s v="Partial College"/>
    <s v="Clerical"/>
    <s v="No"/>
    <n v="1"/>
    <x v="0"/>
    <s v="Europe"/>
    <n v="29"/>
    <x v="2"/>
    <s v="Yes"/>
    <s v="1 Car"/>
    <n v="20"/>
    <x v="0"/>
  </r>
  <r>
    <n v="18283"/>
    <s v="Single"/>
    <s v="Female"/>
    <n v="100000"/>
    <n v="0"/>
    <s v="Bachelors"/>
    <s v="Professional"/>
    <s v="No"/>
    <n v="1"/>
    <x v="2"/>
    <s v="Pacific"/>
    <n v="40"/>
    <x v="0"/>
    <s v="No"/>
    <s v="1 Car"/>
    <n v="30"/>
    <x v="0"/>
  </r>
  <r>
    <n v="18299"/>
    <s v="Married"/>
    <s v="Male"/>
    <n v="70000"/>
    <n v="5"/>
    <s v="Partial College"/>
    <s v="Skilled Manual"/>
    <s v="Yes"/>
    <n v="2"/>
    <x v="2"/>
    <s v="Pacific"/>
    <n v="44"/>
    <x v="0"/>
    <s v="No"/>
    <s v="2+ Cars"/>
    <n v="30"/>
    <x v="0"/>
  </r>
  <r>
    <n v="16466"/>
    <s v="Single"/>
    <s v="Female"/>
    <n v="20000"/>
    <n v="0"/>
    <s v="Partial High School"/>
    <s v="Manual"/>
    <s v="No"/>
    <n v="2"/>
    <x v="0"/>
    <s v="Europe"/>
    <n v="32"/>
    <x v="0"/>
    <s v="Yes"/>
    <s v="2+ Cars"/>
    <n v="30"/>
    <x v="0"/>
  </r>
  <r>
    <n v="19273"/>
    <s v="Married"/>
    <s v="Female"/>
    <n v="20000"/>
    <n v="2"/>
    <s v="Partial College"/>
    <s v="Manual"/>
    <s v="Yes"/>
    <n v="0"/>
    <x v="0"/>
    <s v="Europe"/>
    <n v="63"/>
    <x v="1"/>
    <s v="No"/>
    <s v="No Car"/>
    <n v="10"/>
    <x v="0"/>
  </r>
  <r>
    <n v="22400"/>
    <s v="Married"/>
    <s v="Male"/>
    <n v="10000"/>
    <n v="0"/>
    <s v="Partial College"/>
    <s v="Manual"/>
    <s v="No"/>
    <n v="1"/>
    <x v="0"/>
    <s v="Pacific"/>
    <n v="26"/>
    <x v="2"/>
    <s v="Yes"/>
    <s v="1 Car"/>
    <n v="20"/>
    <x v="0"/>
  </r>
  <r>
    <n v="20942"/>
    <s v="Single"/>
    <s v="Female"/>
    <n v="20000"/>
    <n v="0"/>
    <s v="High School"/>
    <s v="Manual"/>
    <s v="No"/>
    <n v="1"/>
    <x v="2"/>
    <s v="Europe"/>
    <n v="31"/>
    <x v="0"/>
    <s v="No"/>
    <s v="1 Car"/>
    <n v="30"/>
    <x v="0"/>
  </r>
  <r>
    <n v="18484"/>
    <s v="Single"/>
    <s v="Male"/>
    <n v="80000"/>
    <n v="2"/>
    <s v="High School"/>
    <s v="Skilled Manual"/>
    <s v="No"/>
    <n v="2"/>
    <x v="3"/>
    <s v="Pacific"/>
    <n v="50"/>
    <x v="0"/>
    <s v="Yes"/>
    <s v="2+ Cars"/>
    <n v="30"/>
    <x v="0"/>
  </r>
  <r>
    <n v="12291"/>
    <s v="Single"/>
    <s v="Male"/>
    <n v="90000"/>
    <n v="5"/>
    <s v="Partial College"/>
    <s v="Professional"/>
    <s v="No"/>
    <n v="2"/>
    <x v="1"/>
    <s v="Europe"/>
    <n v="62"/>
    <x v="1"/>
    <s v="Yes"/>
    <s v="2+ Cars"/>
    <n v="10"/>
    <x v="0"/>
  </r>
  <r>
    <n v="28380"/>
    <s v="Single"/>
    <s v="Female"/>
    <n v="10000"/>
    <n v="5"/>
    <s v="Partial High School"/>
    <s v="Manual"/>
    <s v="No"/>
    <n v="2"/>
    <x v="0"/>
    <s v="Europe"/>
    <n v="41"/>
    <x v="0"/>
    <s v="No"/>
    <s v="2+ Cars"/>
    <n v="30"/>
    <x v="0"/>
  </r>
  <r>
    <n v="17891"/>
    <s v="Married"/>
    <s v="Female"/>
    <n v="10000"/>
    <n v="2"/>
    <s v="Partial College"/>
    <s v="Manual"/>
    <s v="Yes"/>
    <n v="1"/>
    <x v="0"/>
    <s v="Europe"/>
    <n v="50"/>
    <x v="0"/>
    <s v="Yes"/>
    <s v="1 Car"/>
    <n v="30"/>
    <x v="0"/>
  </r>
  <r>
    <n v="27832"/>
    <s v="Single"/>
    <s v="Female"/>
    <n v="30000"/>
    <n v="0"/>
    <s v="Partial College"/>
    <s v="Clerical"/>
    <s v="No"/>
    <n v="1"/>
    <x v="1"/>
    <s v="Europe"/>
    <n v="30"/>
    <x v="2"/>
    <s v="No"/>
    <s v="1 Car"/>
    <n v="20"/>
    <x v="0"/>
  </r>
  <r>
    <n v="26863"/>
    <s v="Single"/>
    <s v="Male"/>
    <n v="20000"/>
    <n v="0"/>
    <s v="High School"/>
    <s v="Manual"/>
    <s v="No"/>
    <n v="1"/>
    <x v="1"/>
    <s v="Europe"/>
    <n v="28"/>
    <x v="2"/>
    <s v="No"/>
    <s v="1 Car"/>
    <n v="20"/>
    <x v="0"/>
  </r>
  <r>
    <n v="16259"/>
    <s v="Single"/>
    <s v="Female"/>
    <n v="10000"/>
    <n v="4"/>
    <s v="Partial High School"/>
    <s v="Manual"/>
    <s v="Yes"/>
    <n v="2"/>
    <x v="0"/>
    <s v="Europe"/>
    <n v="40"/>
    <x v="0"/>
    <s v="Yes"/>
    <s v="2+ Cars"/>
    <n v="30"/>
    <x v="0"/>
  </r>
  <r>
    <n v="27803"/>
    <s v="Single"/>
    <s v="Female"/>
    <n v="30000"/>
    <n v="2"/>
    <s v="Partial College"/>
    <s v="Clerical"/>
    <s v="No"/>
    <n v="0"/>
    <x v="0"/>
    <s v="Europe"/>
    <n v="43"/>
    <x v="0"/>
    <s v="No"/>
    <s v="No Car"/>
    <n v="30"/>
    <x v="0"/>
  </r>
  <r>
    <n v="14347"/>
    <s v="Single"/>
    <s v="Female"/>
    <n v="40000"/>
    <n v="2"/>
    <s v="Bachelors"/>
    <s v="Management"/>
    <s v="Yes"/>
    <n v="2"/>
    <x v="2"/>
    <s v="Pacific"/>
    <n v="65"/>
    <x v="1"/>
    <s v="Yes"/>
    <s v="2+ Cars"/>
    <n v="10"/>
    <x v="0"/>
  </r>
  <r>
    <n v="17703"/>
    <s v="Married"/>
    <s v="Female"/>
    <n v="10000"/>
    <n v="1"/>
    <s v="Graduate Degree"/>
    <s v="Manual"/>
    <s v="Yes"/>
    <n v="0"/>
    <x v="0"/>
    <s v="Europe"/>
    <n v="40"/>
    <x v="0"/>
    <s v="No"/>
    <s v="No Car"/>
    <n v="30"/>
    <x v="0"/>
  </r>
  <r>
    <n v="17185"/>
    <s v="Married"/>
    <s v="Female"/>
    <n v="170000"/>
    <n v="4"/>
    <s v="Partial College"/>
    <s v="Professional"/>
    <s v="No"/>
    <n v="3"/>
    <x v="2"/>
    <s v="Europe"/>
    <n v="48"/>
    <x v="0"/>
    <s v="Yes"/>
    <s v="2+ Cars"/>
    <n v="30"/>
    <x v="0"/>
  </r>
  <r>
    <n v="29380"/>
    <s v="Married"/>
    <s v="Female"/>
    <n v="20000"/>
    <n v="3"/>
    <s v="High School"/>
    <s v="Manual"/>
    <s v="Yes"/>
    <n v="0"/>
    <x v="0"/>
    <s v="Europe"/>
    <n v="41"/>
    <x v="0"/>
    <s v="Yes"/>
    <s v="No Car"/>
    <n v="30"/>
    <x v="0"/>
  </r>
  <r>
    <n v="23986"/>
    <s v="Married"/>
    <s v="Female"/>
    <n v="20000"/>
    <n v="1"/>
    <s v="Bachelors"/>
    <s v="Clerical"/>
    <s v="Yes"/>
    <n v="0"/>
    <x v="0"/>
    <s v="Europe"/>
    <n v="66"/>
    <x v="1"/>
    <s v="Yes"/>
    <s v="No Car"/>
    <n v="10"/>
    <x v="0"/>
  </r>
  <r>
    <n v="24466"/>
    <s v="Married"/>
    <s v="Female"/>
    <n v="60000"/>
    <n v="1"/>
    <s v="Partial College"/>
    <s v="Skilled Manual"/>
    <s v="Yes"/>
    <n v="1"/>
    <x v="2"/>
    <s v="Pacific"/>
    <n v="46"/>
    <x v="0"/>
    <s v="Yes"/>
    <s v="1 Car"/>
    <n v="30"/>
    <x v="0"/>
  </r>
  <r>
    <n v="29097"/>
    <s v="Single"/>
    <s v="Female"/>
    <n v="40000"/>
    <n v="2"/>
    <s v="Partial College"/>
    <s v="Skilled Manual"/>
    <s v="Yes"/>
    <n v="2"/>
    <x v="2"/>
    <s v="Pacific"/>
    <n v="52"/>
    <x v="0"/>
    <s v="Yes"/>
    <s v="2+ Cars"/>
    <n v="30"/>
    <x v="0"/>
  </r>
  <r>
    <n v="19487"/>
    <s v="Married"/>
    <s v="Male"/>
    <n v="30000"/>
    <n v="2"/>
    <s v="Partial College"/>
    <s v="Clerical"/>
    <s v="No"/>
    <n v="2"/>
    <x v="0"/>
    <s v="Europe"/>
    <n v="42"/>
    <x v="0"/>
    <s v="No"/>
    <s v="2+ Cars"/>
    <n v="30"/>
    <x v="0"/>
  </r>
  <r>
    <n v="14939"/>
    <s v="Single"/>
    <s v="Male"/>
    <n v="40000"/>
    <n v="0"/>
    <s v="Bachelors"/>
    <s v="Clerical"/>
    <s v="Yes"/>
    <n v="0"/>
    <x v="0"/>
    <s v="Europe"/>
    <n v="39"/>
    <x v="0"/>
    <s v="Yes"/>
    <s v="No Car"/>
    <n v="30"/>
    <x v="0"/>
  </r>
  <r>
    <n v="13826"/>
    <s v="Single"/>
    <s v="Female"/>
    <n v="30000"/>
    <n v="0"/>
    <s v="Partial College"/>
    <s v="Clerical"/>
    <s v="No"/>
    <n v="1"/>
    <x v="0"/>
    <s v="Europe"/>
    <n v="28"/>
    <x v="2"/>
    <s v="No"/>
    <s v="1 Car"/>
    <n v="20"/>
    <x v="0"/>
  </r>
  <r>
    <n v="20619"/>
    <s v="Single"/>
    <s v="Male"/>
    <n v="80000"/>
    <n v="0"/>
    <s v="Bachelors"/>
    <s v="Professional"/>
    <s v="No"/>
    <n v="4"/>
    <x v="4"/>
    <s v="Pacific"/>
    <n v="35"/>
    <x v="0"/>
    <s v="No"/>
    <s v="2+ Cars"/>
    <n v="30"/>
    <x v="0"/>
  </r>
  <r>
    <n v="12558"/>
    <s v="Married"/>
    <s v="Female"/>
    <n v="20000"/>
    <n v="1"/>
    <s v="Bachelors"/>
    <s v="Clerical"/>
    <s v="Yes"/>
    <n v="0"/>
    <x v="0"/>
    <s v="Europe"/>
    <n v="65"/>
    <x v="1"/>
    <s v="No"/>
    <s v="No Car"/>
    <n v="10"/>
    <x v="0"/>
  </r>
  <r>
    <n v="24871"/>
    <s v="Single"/>
    <s v="Female"/>
    <n v="90000"/>
    <n v="4"/>
    <s v="High School"/>
    <s v="Management"/>
    <s v="No"/>
    <n v="3"/>
    <x v="2"/>
    <s v="Europe"/>
    <n v="56"/>
    <x v="0"/>
    <s v="No"/>
    <s v="2+ Cars"/>
    <n v="30"/>
    <x v="0"/>
  </r>
  <r>
    <n v="17319"/>
    <s v="Single"/>
    <s v="Female"/>
    <n v="70000"/>
    <n v="0"/>
    <s v="Bachelors"/>
    <s v="Professional"/>
    <s v="No"/>
    <n v="1"/>
    <x v="2"/>
    <s v="Pacific"/>
    <n v="42"/>
    <x v="0"/>
    <s v="No"/>
    <s v="1 Car"/>
    <n v="30"/>
    <x v="0"/>
  </r>
  <r>
    <n v="28906"/>
    <s v="Married"/>
    <s v="Male"/>
    <n v="80000"/>
    <n v="4"/>
    <s v="High School"/>
    <s v="Professional"/>
    <s v="Yes"/>
    <n v="2"/>
    <x v="4"/>
    <s v="Europe"/>
    <n v="54"/>
    <x v="0"/>
    <s v="No"/>
    <s v="2+ Cars"/>
    <n v="30"/>
    <x v="0"/>
  </r>
  <r>
    <n v="12808"/>
    <s v="Married"/>
    <s v="Male"/>
    <n v="40000"/>
    <n v="0"/>
    <s v="Bachelors"/>
    <s v="Clerical"/>
    <s v="Yes"/>
    <n v="0"/>
    <x v="0"/>
    <s v="Europe"/>
    <n v="38"/>
    <x v="0"/>
    <s v="Yes"/>
    <s v="No Car"/>
    <n v="30"/>
    <x v="0"/>
  </r>
  <r>
    <n v="20567"/>
    <s v="Married"/>
    <s v="Male"/>
    <n v="130000"/>
    <n v="4"/>
    <s v="Partial College"/>
    <s v="Professional"/>
    <s v="No"/>
    <n v="4"/>
    <x v="2"/>
    <s v="Europe"/>
    <n v="61"/>
    <x v="1"/>
    <s v="Yes"/>
    <s v="2+ Cars"/>
    <n v="10"/>
    <x v="0"/>
  </r>
  <r>
    <n v="25502"/>
    <s v="Married"/>
    <s v="Female"/>
    <n v="40000"/>
    <n v="1"/>
    <s v="Bachelors"/>
    <s v="Skilled Manual"/>
    <s v="Yes"/>
    <n v="0"/>
    <x v="0"/>
    <s v="Europe"/>
    <n v="43"/>
    <x v="0"/>
    <s v="Yes"/>
    <s v="No Car"/>
    <n v="30"/>
    <x v="0"/>
  </r>
  <r>
    <n v="15580"/>
    <s v="Married"/>
    <s v="Male"/>
    <n v="60000"/>
    <n v="2"/>
    <s v="Bachelors"/>
    <s v="Professional"/>
    <s v="Yes"/>
    <n v="1"/>
    <x v="1"/>
    <s v="Pacific"/>
    <n v="38"/>
    <x v="0"/>
    <s v="Yes"/>
    <s v="1 Car"/>
    <n v="30"/>
    <x v="0"/>
  </r>
  <r>
    <n v="24185"/>
    <s v="Single"/>
    <s v="Female"/>
    <n v="10000"/>
    <n v="1"/>
    <s v="High School"/>
    <s v="Manual"/>
    <s v="No"/>
    <n v="1"/>
    <x v="3"/>
    <s v="Europe"/>
    <n v="45"/>
    <x v="0"/>
    <s v="No"/>
    <s v="1 Car"/>
    <n v="30"/>
    <x v="0"/>
  </r>
  <r>
    <n v="19291"/>
    <s v="Single"/>
    <s v="Female"/>
    <n v="10000"/>
    <n v="2"/>
    <s v="High School"/>
    <s v="Manual"/>
    <s v="Yes"/>
    <n v="0"/>
    <x v="0"/>
    <s v="Europe"/>
    <n v="35"/>
    <x v="0"/>
    <s v="No"/>
    <s v="No Car"/>
    <n v="30"/>
    <x v="0"/>
  </r>
  <r>
    <n v="16713"/>
    <s v="Married"/>
    <s v="Male"/>
    <n v="40000"/>
    <n v="2"/>
    <s v="Bachelors"/>
    <s v="Management"/>
    <s v="Yes"/>
    <n v="1"/>
    <x v="0"/>
    <s v="Pacific"/>
    <n v="52"/>
    <x v="0"/>
    <s v="Yes"/>
    <s v="1 Car"/>
    <n v="30"/>
    <x v="0"/>
  </r>
  <r>
    <n v="16185"/>
    <s v="Single"/>
    <s v="Male"/>
    <n v="60000"/>
    <n v="4"/>
    <s v="Bachelors"/>
    <s v="Professional"/>
    <s v="Yes"/>
    <n v="3"/>
    <x v="4"/>
    <s v="Pacific"/>
    <n v="41"/>
    <x v="0"/>
    <s v="No"/>
    <s v="2+ Cars"/>
    <n v="30"/>
    <x v="0"/>
  </r>
  <r>
    <n v="14927"/>
    <s v="Married"/>
    <s v="Female"/>
    <n v="30000"/>
    <n v="1"/>
    <s v="Bachelors"/>
    <s v="Clerical"/>
    <s v="Yes"/>
    <n v="0"/>
    <x v="0"/>
    <s v="Europe"/>
    <n v="37"/>
    <x v="0"/>
    <s v="Yes"/>
    <s v="No Car"/>
    <n v="30"/>
    <x v="0"/>
  </r>
  <r>
    <n v="29337"/>
    <s v="Single"/>
    <s v="Male"/>
    <n v="30000"/>
    <n v="2"/>
    <s v="Partial College"/>
    <s v="Clerical"/>
    <s v="Yes"/>
    <n v="2"/>
    <x v="2"/>
    <s v="Pacific"/>
    <n v="68"/>
    <x v="1"/>
    <s v="No"/>
    <s v="2+ Cars"/>
    <n v="10"/>
    <x v="0"/>
  </r>
  <r>
    <n v="29355"/>
    <s v="Married"/>
    <s v="Female"/>
    <n v="40000"/>
    <n v="0"/>
    <s v="Graduate Degree"/>
    <s v="Clerical"/>
    <s v="Yes"/>
    <n v="0"/>
    <x v="0"/>
    <s v="Europe"/>
    <n v="37"/>
    <x v="0"/>
    <s v="Yes"/>
    <s v="No Car"/>
    <n v="30"/>
    <x v="0"/>
  </r>
  <r>
    <n v="25303"/>
    <s v="Single"/>
    <s v="Male"/>
    <n v="30000"/>
    <n v="0"/>
    <s v="High School"/>
    <s v="Manual"/>
    <s v="Yes"/>
    <n v="1"/>
    <x v="1"/>
    <s v="Europe"/>
    <n v="33"/>
    <x v="0"/>
    <s v="Yes"/>
    <s v="1 Car"/>
    <n v="30"/>
    <x v="0"/>
  </r>
  <r>
    <n v="14813"/>
    <s v="Single"/>
    <s v="Female"/>
    <n v="20000"/>
    <n v="4"/>
    <s v="High School"/>
    <s v="Manual"/>
    <s v="Yes"/>
    <n v="1"/>
    <x v="0"/>
    <s v="Europe"/>
    <n v="43"/>
    <x v="0"/>
    <s v="Yes"/>
    <s v="1 Car"/>
    <n v="30"/>
    <x v="0"/>
  </r>
  <r>
    <n v="16438"/>
    <s v="Married"/>
    <s v="Female"/>
    <n v="10000"/>
    <n v="0"/>
    <s v="Partial High School"/>
    <s v="Manual"/>
    <s v="No"/>
    <n v="2"/>
    <x v="0"/>
    <s v="Europe"/>
    <n v="30"/>
    <x v="2"/>
    <s v="No"/>
    <s v="2+ Cars"/>
    <n v="20"/>
    <x v="0"/>
  </r>
  <r>
    <n v="14238"/>
    <s v="Married"/>
    <s v="Male"/>
    <n v="120000"/>
    <n v="0"/>
    <s v="Partial High School"/>
    <s v="Professional"/>
    <s v="Yes"/>
    <n v="4"/>
    <x v="4"/>
    <s v="Pacific"/>
    <n v="36"/>
    <x v="0"/>
    <s v="Yes"/>
    <s v="2+ Cars"/>
    <n v="30"/>
    <x v="0"/>
  </r>
  <r>
    <n v="16200"/>
    <s v="Single"/>
    <s v="Female"/>
    <n v="10000"/>
    <n v="0"/>
    <s v="Partial High School"/>
    <s v="Manual"/>
    <s v="No"/>
    <n v="2"/>
    <x v="0"/>
    <s v="Europe"/>
    <n v="35"/>
    <x v="0"/>
    <s v="No"/>
    <s v="2+ Cars"/>
    <n v="30"/>
    <x v="0"/>
  </r>
  <r>
    <n v="24857"/>
    <s v="Married"/>
    <s v="Female"/>
    <n v="130000"/>
    <n v="3"/>
    <s v="High School"/>
    <s v="Professional"/>
    <s v="Yes"/>
    <n v="4"/>
    <x v="0"/>
    <s v="Europe"/>
    <n v="52"/>
    <x v="0"/>
    <s v="No"/>
    <s v="2+ Cars"/>
    <n v="30"/>
    <x v="0"/>
  </r>
  <r>
    <n v="26956"/>
    <s v="Single"/>
    <s v="Female"/>
    <n v="20000"/>
    <n v="0"/>
    <s v="Partial College"/>
    <s v="Manual"/>
    <s v="No"/>
    <n v="1"/>
    <x v="1"/>
    <s v="Europe"/>
    <n v="36"/>
    <x v="0"/>
    <s v="Yes"/>
    <s v="1 Car"/>
    <n v="30"/>
    <x v="0"/>
  </r>
  <r>
    <n v="14517"/>
    <s v="Married"/>
    <s v="Female"/>
    <n v="20000"/>
    <n v="3"/>
    <s v="High School"/>
    <s v="Skilled Manual"/>
    <s v="No"/>
    <n v="2"/>
    <x v="3"/>
    <s v="Pacific"/>
    <n v="62"/>
    <x v="1"/>
    <s v="No"/>
    <s v="2+ Cars"/>
    <n v="10"/>
    <x v="0"/>
  </r>
  <r>
    <n v="12678"/>
    <s v="Single"/>
    <s v="Female"/>
    <n v="130000"/>
    <n v="4"/>
    <s v="High School"/>
    <s v="Management"/>
    <s v="Yes"/>
    <n v="4"/>
    <x v="0"/>
    <s v="Pacific"/>
    <n v="31"/>
    <x v="0"/>
    <s v="No"/>
    <s v="2+ Cars"/>
    <n v="30"/>
    <x v="0"/>
  </r>
  <r>
    <n v="16188"/>
    <s v="Single"/>
    <s v="Female"/>
    <n v="20000"/>
    <n v="0"/>
    <s v="Partial High School"/>
    <s v="Manual"/>
    <s v="No"/>
    <n v="2"/>
    <x v="3"/>
    <s v="Europe"/>
    <n v="26"/>
    <x v="2"/>
    <s v="No"/>
    <s v="2+ Cars"/>
    <n v="20"/>
    <x v="0"/>
  </r>
  <r>
    <n v="27969"/>
    <s v="Married"/>
    <s v="Male"/>
    <n v="80000"/>
    <n v="0"/>
    <s v="Bachelors"/>
    <s v="Professional"/>
    <s v="Yes"/>
    <n v="2"/>
    <x v="4"/>
    <s v="Pacific"/>
    <n v="29"/>
    <x v="2"/>
    <s v="Yes"/>
    <s v="2+ Cars"/>
    <n v="20"/>
    <x v="0"/>
  </r>
  <r>
    <n v="15752"/>
    <s v="Married"/>
    <s v="Male"/>
    <n v="80000"/>
    <n v="2"/>
    <s v="High School"/>
    <s v="Skilled Manual"/>
    <s v="No"/>
    <n v="2"/>
    <x v="3"/>
    <s v="Pacific"/>
    <n v="50"/>
    <x v="0"/>
    <s v="Yes"/>
    <s v="2+ Cars"/>
    <n v="30"/>
    <x v="0"/>
  </r>
  <r>
    <n v="27745"/>
    <s v="Single"/>
    <s v="Male"/>
    <n v="40000"/>
    <n v="2"/>
    <s v="Bachelors"/>
    <s v="Management"/>
    <s v="Yes"/>
    <n v="2"/>
    <x v="2"/>
    <s v="Pacific"/>
    <n v="63"/>
    <x v="1"/>
    <s v="Yes"/>
    <s v="2+ Cars"/>
    <n v="10"/>
    <x v="0"/>
  </r>
  <r>
    <n v="20828"/>
    <s v="Married"/>
    <s v="Female"/>
    <n v="30000"/>
    <n v="4"/>
    <s v="Graduate Degree"/>
    <s v="Clerical"/>
    <s v="Yes"/>
    <n v="0"/>
    <x v="0"/>
    <s v="Europe"/>
    <n v="45"/>
    <x v="0"/>
    <s v="Yes"/>
    <s v="No Car"/>
    <n v="30"/>
    <x v="0"/>
  </r>
  <r>
    <n v="19461"/>
    <s v="Single"/>
    <s v="Female"/>
    <n v="10000"/>
    <n v="4"/>
    <s v="Partial High School"/>
    <s v="Manual"/>
    <s v="Yes"/>
    <n v="2"/>
    <x v="0"/>
    <s v="Europe"/>
    <n v="40"/>
    <x v="0"/>
    <s v="No"/>
    <s v="2+ Cars"/>
    <n v="30"/>
    <x v="0"/>
  </r>
  <r>
    <n v="26941"/>
    <s v="Married"/>
    <s v="Male"/>
    <n v="30000"/>
    <n v="0"/>
    <s v="Bachelors"/>
    <s v="Clerical"/>
    <s v="Yes"/>
    <n v="0"/>
    <x v="0"/>
    <s v="Europe"/>
    <n v="47"/>
    <x v="0"/>
    <s v="Yes"/>
    <s v="No Car"/>
    <n v="30"/>
    <x v="0"/>
  </r>
  <r>
    <n v="28412"/>
    <s v="Single"/>
    <s v="Male"/>
    <n v="20000"/>
    <n v="0"/>
    <s v="High School"/>
    <s v="Manual"/>
    <s v="No"/>
    <n v="1"/>
    <x v="1"/>
    <s v="Europe"/>
    <n v="29"/>
    <x v="2"/>
    <s v="No"/>
    <s v="1 Car"/>
    <n v="20"/>
    <x v="0"/>
  </r>
  <r>
    <n v="24485"/>
    <s v="Single"/>
    <s v="Male"/>
    <n v="40000"/>
    <n v="2"/>
    <s v="Bachelors"/>
    <s v="Management"/>
    <s v="No"/>
    <n v="1"/>
    <x v="2"/>
    <s v="Pacific"/>
    <n v="52"/>
    <x v="0"/>
    <s v="Yes"/>
    <s v="1 Car"/>
    <n v="30"/>
    <x v="0"/>
  </r>
  <r>
    <n v="16514"/>
    <s v="Single"/>
    <s v="Male"/>
    <n v="10000"/>
    <n v="0"/>
    <s v="Partial College"/>
    <s v="Manual"/>
    <s v="Yes"/>
    <n v="1"/>
    <x v="3"/>
    <s v="Pacific"/>
    <n v="26"/>
    <x v="2"/>
    <s v="Yes"/>
    <s v="1 Car"/>
    <n v="20"/>
    <x v="0"/>
  </r>
  <r>
    <n v="17191"/>
    <s v="Single"/>
    <s v="Male"/>
    <n v="130000"/>
    <n v="3"/>
    <s v="Partial College"/>
    <s v="Professional"/>
    <s v="No"/>
    <n v="3"/>
    <x v="0"/>
    <s v="Europe"/>
    <n v="51"/>
    <x v="0"/>
    <s v="Yes"/>
    <s v="2+ Cars"/>
    <n v="30"/>
    <x v="0"/>
  </r>
  <r>
    <n v="19608"/>
    <s v="Married"/>
    <s v="Male"/>
    <n v="80000"/>
    <n v="5"/>
    <s v="Bachelors"/>
    <s v="Professional"/>
    <s v="Yes"/>
    <n v="4"/>
    <x v="3"/>
    <s v="Pacific"/>
    <n v="40"/>
    <x v="0"/>
    <s v="No"/>
    <s v="2+ Cars"/>
    <n v="30"/>
    <x v="0"/>
  </r>
  <r>
    <n v="24119"/>
    <s v="Single"/>
    <s v="Male"/>
    <n v="30000"/>
    <n v="0"/>
    <s v="Partial College"/>
    <s v="Clerical"/>
    <s v="No"/>
    <n v="1"/>
    <x v="1"/>
    <s v="Europe"/>
    <n v="29"/>
    <x v="2"/>
    <s v="No"/>
    <s v="1 Car"/>
    <n v="20"/>
    <x v="0"/>
  </r>
  <r>
    <n v="25458"/>
    <s v="Married"/>
    <s v="Male"/>
    <n v="20000"/>
    <n v="1"/>
    <s v="High School"/>
    <s v="Manual"/>
    <s v="No"/>
    <n v="1"/>
    <x v="3"/>
    <s v="Europe"/>
    <n v="40"/>
    <x v="0"/>
    <s v="Yes"/>
    <s v="1 Car"/>
    <n v="30"/>
    <x v="0"/>
  </r>
  <r>
    <n v="26886"/>
    <s v="Single"/>
    <s v="Female"/>
    <n v="30000"/>
    <n v="0"/>
    <s v="Partial College"/>
    <s v="Clerical"/>
    <s v="No"/>
    <n v="1"/>
    <x v="0"/>
    <s v="Europe"/>
    <n v="29"/>
    <x v="2"/>
    <s v="Yes"/>
    <s v="1 Car"/>
    <n v="20"/>
    <x v="0"/>
  </r>
  <r>
    <n v="28436"/>
    <s v="Single"/>
    <s v="Male"/>
    <n v="30000"/>
    <n v="0"/>
    <s v="Partial College"/>
    <s v="Clerical"/>
    <s v="No"/>
    <n v="1"/>
    <x v="0"/>
    <s v="Europe"/>
    <n v="30"/>
    <x v="2"/>
    <s v="Yes"/>
    <s v="1 Car"/>
    <n v="20"/>
    <x v="0"/>
  </r>
  <r>
    <n v="19562"/>
    <s v="Single"/>
    <s v="Female"/>
    <n v="60000"/>
    <n v="2"/>
    <s v="Bachelors"/>
    <s v="Professional"/>
    <s v="Yes"/>
    <n v="1"/>
    <x v="1"/>
    <s v="Pacific"/>
    <n v="37"/>
    <x v="0"/>
    <s v="Yes"/>
    <s v="1 Car"/>
    <n v="30"/>
    <x v="0"/>
  </r>
  <r>
    <n v="15608"/>
    <s v="Single"/>
    <s v="Female"/>
    <n v="30000"/>
    <n v="0"/>
    <s v="Partial College"/>
    <s v="Clerical"/>
    <s v="No"/>
    <n v="1"/>
    <x v="1"/>
    <s v="Europe"/>
    <n v="33"/>
    <x v="0"/>
    <s v="No"/>
    <s v="1 Car"/>
    <n v="30"/>
    <x v="0"/>
  </r>
  <r>
    <n v="16487"/>
    <s v="Single"/>
    <s v="Female"/>
    <n v="30000"/>
    <n v="3"/>
    <s v="High School"/>
    <s v="Skilled Manual"/>
    <s v="Yes"/>
    <n v="2"/>
    <x v="2"/>
    <s v="Pacific"/>
    <n v="55"/>
    <x v="0"/>
    <s v="No"/>
    <s v="2+ Cars"/>
    <n v="30"/>
    <x v="0"/>
  </r>
  <r>
    <n v="17197"/>
    <s v="Single"/>
    <s v="Female"/>
    <n v="90000"/>
    <n v="5"/>
    <s v="Partial College"/>
    <s v="Professional"/>
    <s v="Yes"/>
    <n v="2"/>
    <x v="4"/>
    <s v="Europe"/>
    <n v="62"/>
    <x v="1"/>
    <s v="No"/>
    <s v="2+ Cars"/>
    <n v="10"/>
    <x v="0"/>
  </r>
  <r>
    <n v="12507"/>
    <s v="Married"/>
    <s v="Male"/>
    <n v="30000"/>
    <n v="1"/>
    <s v="Partial College"/>
    <s v="Clerical"/>
    <s v="Yes"/>
    <n v="1"/>
    <x v="0"/>
    <s v="Europe"/>
    <n v="43"/>
    <x v="0"/>
    <s v="No"/>
    <s v="1 Car"/>
    <n v="30"/>
    <x v="0"/>
  </r>
  <r>
    <n v="23940"/>
    <s v="Married"/>
    <s v="Male"/>
    <n v="40000"/>
    <n v="1"/>
    <s v="Bachelors"/>
    <s v="Skilled Manual"/>
    <s v="Yes"/>
    <n v="1"/>
    <x v="0"/>
    <s v="Europe"/>
    <n v="44"/>
    <x v="0"/>
    <s v="Yes"/>
    <s v="1 Car"/>
    <n v="30"/>
    <x v="0"/>
  </r>
  <r>
    <n v="19441"/>
    <s v="Married"/>
    <s v="Male"/>
    <n v="40000"/>
    <n v="0"/>
    <s v="Graduate Degree"/>
    <s v="Clerical"/>
    <s v="Yes"/>
    <n v="0"/>
    <x v="0"/>
    <s v="Europe"/>
    <n v="25"/>
    <x v="2"/>
    <s v="Yes"/>
    <s v="No Car"/>
    <n v="20"/>
    <x v="0"/>
  </r>
  <r>
    <n v="26852"/>
    <s v="Married"/>
    <s v="Female"/>
    <n v="20000"/>
    <n v="3"/>
    <s v="High School"/>
    <s v="Manual"/>
    <s v="Yes"/>
    <n v="2"/>
    <x v="0"/>
    <s v="Europe"/>
    <n v="43"/>
    <x v="0"/>
    <s v="No"/>
    <s v="2+ Cars"/>
    <n v="30"/>
    <x v="0"/>
  </r>
  <r>
    <n v="12274"/>
    <s v="Single"/>
    <s v="Male"/>
    <n v="10000"/>
    <n v="2"/>
    <s v="High School"/>
    <s v="Manual"/>
    <s v="Yes"/>
    <n v="0"/>
    <x v="0"/>
    <s v="Europe"/>
    <n v="35"/>
    <x v="0"/>
    <s v="No"/>
    <s v="No Car"/>
    <n v="30"/>
    <x v="0"/>
  </r>
  <r>
    <n v="20236"/>
    <s v="Single"/>
    <s v="Male"/>
    <n v="60000"/>
    <n v="3"/>
    <s v="Bachelors"/>
    <s v="Professional"/>
    <s v="No"/>
    <n v="2"/>
    <x v="0"/>
    <s v="Pacific"/>
    <n v="43"/>
    <x v="0"/>
    <s v="Yes"/>
    <s v="2+ Cars"/>
    <n v="30"/>
    <x v="0"/>
  </r>
  <r>
    <n v="24149"/>
    <s v="Married"/>
    <s v="Male"/>
    <n v="10000"/>
    <n v="2"/>
    <s v="Partial College"/>
    <s v="Manual"/>
    <s v="Yes"/>
    <n v="0"/>
    <x v="3"/>
    <s v="Europe"/>
    <n v="49"/>
    <x v="0"/>
    <s v="No"/>
    <s v="No Car"/>
    <n v="30"/>
    <x v="0"/>
  </r>
  <r>
    <n v="26139"/>
    <s v="Single"/>
    <s v="Male"/>
    <n v="60000"/>
    <n v="1"/>
    <s v="Partial College"/>
    <s v="Skilled Manual"/>
    <s v="Yes"/>
    <n v="1"/>
    <x v="2"/>
    <s v="Pacific"/>
    <n v="45"/>
    <x v="0"/>
    <s v="No"/>
    <s v="1 Car"/>
    <n v="30"/>
    <x v="0"/>
  </r>
  <r>
    <n v="18491"/>
    <s v="Single"/>
    <s v="Female"/>
    <n v="70000"/>
    <n v="2"/>
    <s v="High School"/>
    <s v="Professional"/>
    <s v="Yes"/>
    <n v="2"/>
    <x v="2"/>
    <s v="Pacific"/>
    <n v="49"/>
    <x v="0"/>
    <s v="Yes"/>
    <s v="2+ Cars"/>
    <n v="30"/>
    <x v="0"/>
  </r>
  <r>
    <n v="22707"/>
    <s v="Single"/>
    <s v="Female"/>
    <n v="30000"/>
    <n v="0"/>
    <s v="Partial College"/>
    <s v="Clerical"/>
    <s v="No"/>
    <n v="1"/>
    <x v="1"/>
    <s v="Europe"/>
    <n v="30"/>
    <x v="2"/>
    <s v="No"/>
    <s v="1 Car"/>
    <n v="20"/>
    <x v="0"/>
  </r>
  <r>
    <n v="20430"/>
    <s v="Married"/>
    <s v="Male"/>
    <n v="70000"/>
    <n v="2"/>
    <s v="Partial College"/>
    <s v="Skilled Manual"/>
    <s v="Yes"/>
    <n v="2"/>
    <x v="2"/>
    <s v="Pacific"/>
    <n v="52"/>
    <x v="0"/>
    <s v="Yes"/>
    <s v="2+ Cars"/>
    <n v="30"/>
    <x v="0"/>
  </r>
  <r>
    <n v="27494"/>
    <s v="Single"/>
    <s v="Female"/>
    <n v="40000"/>
    <n v="2"/>
    <s v="Partial College"/>
    <s v="Skilled Manual"/>
    <s v="No"/>
    <n v="2"/>
    <x v="3"/>
    <s v="Pacific"/>
    <n v="53"/>
    <x v="0"/>
    <s v="Yes"/>
    <s v="2+ Cars"/>
    <n v="30"/>
    <x v="0"/>
  </r>
  <r>
    <n v="26829"/>
    <s v="Married"/>
    <s v="Female"/>
    <n v="40000"/>
    <n v="0"/>
    <s v="Bachelors"/>
    <s v="Clerical"/>
    <s v="Yes"/>
    <n v="0"/>
    <x v="0"/>
    <s v="Europe"/>
    <n v="38"/>
    <x v="0"/>
    <s v="Yes"/>
    <s v="No Car"/>
    <n v="30"/>
    <x v="0"/>
  </r>
  <r>
    <n v="28395"/>
    <s v="Single"/>
    <s v="Male"/>
    <n v="40000"/>
    <n v="0"/>
    <s v="Bachelors"/>
    <s v="Professional"/>
    <s v="No"/>
    <n v="0"/>
    <x v="0"/>
    <s v="Europe"/>
    <n v="39"/>
    <x v="0"/>
    <s v="Yes"/>
    <s v="No Car"/>
    <n v="30"/>
    <x v="0"/>
  </r>
  <r>
    <n v="21006"/>
    <s v="Single"/>
    <s v="Female"/>
    <n v="30000"/>
    <n v="1"/>
    <s v="Partial College"/>
    <s v="Manual"/>
    <s v="No"/>
    <n v="0"/>
    <x v="0"/>
    <s v="Europe"/>
    <n v="46"/>
    <x v="0"/>
    <s v="Yes"/>
    <s v="No Car"/>
    <n v="30"/>
    <x v="0"/>
  </r>
  <r>
    <n v="14682"/>
    <s v="Single"/>
    <s v="Female"/>
    <n v="70000"/>
    <n v="0"/>
    <s v="Bachelors"/>
    <s v="Professional"/>
    <s v="No"/>
    <n v="1"/>
    <x v="2"/>
    <s v="Pacific"/>
    <n v="38"/>
    <x v="0"/>
    <s v="No"/>
    <s v="1 Car"/>
    <n v="30"/>
    <x v="0"/>
  </r>
  <r>
    <n v="17650"/>
    <s v="Single"/>
    <s v="Female"/>
    <n v="40000"/>
    <n v="2"/>
    <s v="Partial College"/>
    <s v="Clerical"/>
    <s v="Yes"/>
    <n v="2"/>
    <x v="3"/>
    <s v="Europe"/>
    <n v="35"/>
    <x v="0"/>
    <s v="No"/>
    <s v="2+ Cars"/>
    <n v="30"/>
    <x v="0"/>
  </r>
  <r>
    <n v="29191"/>
    <s v="Single"/>
    <s v="Female"/>
    <n v="130000"/>
    <n v="1"/>
    <s v="Graduate Degree"/>
    <s v="Management"/>
    <s v="No"/>
    <n v="1"/>
    <x v="0"/>
    <s v="Pacific"/>
    <n v="36"/>
    <x v="0"/>
    <s v="Yes"/>
    <s v="1 Car"/>
    <n v="30"/>
    <x v="0"/>
  </r>
  <r>
    <n v="15030"/>
    <s v="Married"/>
    <s v="Male"/>
    <n v="20000"/>
    <n v="0"/>
    <s v="Bachelors"/>
    <s v="Clerical"/>
    <s v="Yes"/>
    <n v="0"/>
    <x v="0"/>
    <s v="Pacific"/>
    <n v="26"/>
    <x v="2"/>
    <s v="Yes"/>
    <s v="No Car"/>
    <n v="20"/>
    <x v="0"/>
  </r>
  <r>
    <n v="24140"/>
    <s v="Single"/>
    <s v="Male"/>
    <n v="10000"/>
    <n v="0"/>
    <s v="Graduate Degree"/>
    <s v="Manual"/>
    <s v="No"/>
    <n v="0"/>
    <x v="0"/>
    <s v="Europe"/>
    <n v="30"/>
    <x v="2"/>
    <s v="Yes"/>
    <s v="No Car"/>
    <n v="20"/>
    <x v="0"/>
  </r>
  <r>
    <n v="22496"/>
    <s v="Married"/>
    <s v="Female"/>
    <n v="30000"/>
    <n v="1"/>
    <s v="Bachelors"/>
    <s v="Skilled Manual"/>
    <s v="Yes"/>
    <n v="2"/>
    <x v="0"/>
    <s v="Europe"/>
    <n v="42"/>
    <x v="0"/>
    <s v="No"/>
    <s v="2+ Cars"/>
    <n v="30"/>
    <x v="0"/>
  </r>
  <r>
    <n v="24065"/>
    <s v="Single"/>
    <s v="Female"/>
    <n v="20000"/>
    <n v="0"/>
    <s v="High School"/>
    <s v="Manual"/>
    <s v="Yes"/>
    <n v="0"/>
    <x v="0"/>
    <s v="Europe"/>
    <n v="40"/>
    <x v="0"/>
    <s v="Yes"/>
    <s v="No Car"/>
    <n v="30"/>
    <x v="0"/>
  </r>
  <r>
    <n v="19914"/>
    <s v="Married"/>
    <s v="Male"/>
    <n v="80000"/>
    <n v="5"/>
    <s v="Bachelors"/>
    <s v="Management"/>
    <s v="Yes"/>
    <n v="2"/>
    <x v="1"/>
    <s v="Europe"/>
    <n v="62"/>
    <x v="1"/>
    <s v="No"/>
    <s v="2+ Cars"/>
    <n v="10"/>
    <x v="0"/>
  </r>
  <r>
    <n v="12871"/>
    <s v="Single"/>
    <s v="Female"/>
    <n v="30000"/>
    <n v="0"/>
    <s v="Partial College"/>
    <s v="Clerical"/>
    <s v="No"/>
    <n v="1"/>
    <x v="1"/>
    <s v="Europe"/>
    <n v="29"/>
    <x v="2"/>
    <s v="No"/>
    <s v="1 Car"/>
    <n v="20"/>
    <x v="0"/>
  </r>
  <r>
    <n v="22988"/>
    <s v="Married"/>
    <s v="Female"/>
    <n v="40000"/>
    <n v="2"/>
    <s v="Bachelors"/>
    <s v="Management"/>
    <s v="Yes"/>
    <n v="2"/>
    <x v="2"/>
    <s v="Pacific"/>
    <n v="66"/>
    <x v="1"/>
    <s v="Yes"/>
    <s v="2+ Cars"/>
    <n v="10"/>
    <x v="0"/>
  </r>
  <r>
    <n v="15922"/>
    <s v="Married"/>
    <s v="Male"/>
    <n v="150000"/>
    <n v="2"/>
    <s v="High School"/>
    <s v="Professional"/>
    <s v="Yes"/>
    <n v="4"/>
    <x v="0"/>
    <s v="Europe"/>
    <n v="48"/>
    <x v="0"/>
    <s v="No"/>
    <s v="2+ Cars"/>
    <n v="30"/>
    <x v="0"/>
  </r>
  <r>
    <n v="12344"/>
    <s v="Single"/>
    <s v="Female"/>
    <n v="80000"/>
    <n v="0"/>
    <s v="Bachelors"/>
    <s v="Professional"/>
    <s v="No"/>
    <n v="3"/>
    <x v="4"/>
    <s v="Pacific"/>
    <n v="31"/>
    <x v="0"/>
    <s v="No"/>
    <s v="2+ Cars"/>
    <n v="30"/>
    <x v="0"/>
  </r>
  <r>
    <n v="23627"/>
    <s v="Single"/>
    <s v="Female"/>
    <n v="100000"/>
    <n v="3"/>
    <s v="Partial College"/>
    <s v="Management"/>
    <s v="No"/>
    <n v="4"/>
    <x v="2"/>
    <s v="Europe"/>
    <n v="56"/>
    <x v="0"/>
    <s v="No"/>
    <s v="2+ Cars"/>
    <n v="30"/>
    <x v="0"/>
  </r>
  <r>
    <n v="27775"/>
    <s v="Single"/>
    <s v="Female"/>
    <n v="40000"/>
    <n v="0"/>
    <s v="Bachelors"/>
    <s v="Clerical"/>
    <s v="No"/>
    <n v="0"/>
    <x v="0"/>
    <s v="Europe"/>
    <n v="38"/>
    <x v="0"/>
    <s v="Yes"/>
    <s v="No Car"/>
    <n v="30"/>
    <x v="0"/>
  </r>
  <r>
    <n v="29301"/>
    <s v="Married"/>
    <s v="Male"/>
    <n v="80000"/>
    <n v="5"/>
    <s v="Bachelors"/>
    <s v="Professional"/>
    <s v="Yes"/>
    <n v="4"/>
    <x v="3"/>
    <s v="Pacific"/>
    <n v="40"/>
    <x v="0"/>
    <s v="No"/>
    <s v="2+ Cars"/>
    <n v="30"/>
    <x v="0"/>
  </r>
  <r>
    <n v="12716"/>
    <s v="Single"/>
    <s v="Male"/>
    <n v="30000"/>
    <n v="0"/>
    <s v="Partial College"/>
    <s v="Clerical"/>
    <s v="Yes"/>
    <n v="1"/>
    <x v="1"/>
    <s v="Europe"/>
    <n v="32"/>
    <x v="0"/>
    <s v="No"/>
    <s v="1 Car"/>
    <n v="30"/>
    <x v="0"/>
  </r>
  <r>
    <n v="12472"/>
    <s v="Married"/>
    <s v="Male"/>
    <n v="30000"/>
    <n v="1"/>
    <s v="Bachelors"/>
    <s v="Clerical"/>
    <s v="Yes"/>
    <n v="1"/>
    <x v="1"/>
    <s v="Europe"/>
    <n v="39"/>
    <x v="0"/>
    <s v="No"/>
    <s v="1 Car"/>
    <n v="30"/>
    <x v="0"/>
  </r>
  <r>
    <n v="20970"/>
    <s v="Single"/>
    <s v="Male"/>
    <n v="10000"/>
    <n v="2"/>
    <s v="Partial College"/>
    <s v="Manual"/>
    <s v="Yes"/>
    <n v="1"/>
    <x v="0"/>
    <s v="Europe"/>
    <n v="52"/>
    <x v="0"/>
    <s v="Yes"/>
    <s v="1 Car"/>
    <n v="30"/>
    <x v="0"/>
  </r>
  <r>
    <n v="26818"/>
    <s v="Single"/>
    <s v="Male"/>
    <n v="10000"/>
    <n v="3"/>
    <s v="High School"/>
    <s v="Manual"/>
    <s v="Yes"/>
    <n v="1"/>
    <x v="0"/>
    <s v="Europe"/>
    <n v="39"/>
    <x v="0"/>
    <s v="Yes"/>
    <s v="1 Car"/>
    <n v="30"/>
    <x v="0"/>
  </r>
  <r>
    <n v="12993"/>
    <s v="Married"/>
    <s v="Male"/>
    <n v="60000"/>
    <n v="2"/>
    <s v="Bachelors"/>
    <s v="Professional"/>
    <s v="Yes"/>
    <n v="1"/>
    <x v="1"/>
    <s v="Pacific"/>
    <n v="37"/>
    <x v="0"/>
    <s v="No"/>
    <s v="1 Car"/>
    <n v="30"/>
    <x v="0"/>
  </r>
  <r>
    <n v="14192"/>
    <s v="Married"/>
    <s v="Male"/>
    <n v="90000"/>
    <n v="4"/>
    <s v="High School"/>
    <s v="Management"/>
    <s v="Yes"/>
    <n v="3"/>
    <x v="2"/>
    <s v="Europe"/>
    <n v="56"/>
    <x v="0"/>
    <s v="Yes"/>
    <s v="2+ Cars"/>
    <n v="30"/>
    <x v="0"/>
  </r>
  <r>
    <n v="19477"/>
    <s v="Married"/>
    <s v="Male"/>
    <n v="40000"/>
    <n v="0"/>
    <s v="Bachelors"/>
    <s v="Professional"/>
    <s v="Yes"/>
    <n v="0"/>
    <x v="0"/>
    <s v="Europe"/>
    <n v="40"/>
    <x v="0"/>
    <s v="Yes"/>
    <s v="No Car"/>
    <n v="30"/>
    <x v="0"/>
  </r>
  <r>
    <n v="26796"/>
    <s v="Single"/>
    <s v="Male"/>
    <n v="40000"/>
    <n v="2"/>
    <s v="Bachelors"/>
    <s v="Management"/>
    <s v="Yes"/>
    <n v="2"/>
    <x v="2"/>
    <s v="Pacific"/>
    <n v="65"/>
    <x v="1"/>
    <s v="Yes"/>
    <s v="2+ Cars"/>
    <n v="10"/>
    <x v="0"/>
  </r>
  <r>
    <n v="21094"/>
    <s v="Single"/>
    <s v="Female"/>
    <n v="30000"/>
    <n v="2"/>
    <s v="Partial College"/>
    <s v="Clerical"/>
    <s v="Yes"/>
    <n v="2"/>
    <x v="0"/>
    <s v="Europe"/>
    <n v="42"/>
    <x v="0"/>
    <s v="No"/>
    <s v="2+ Cars"/>
    <n v="30"/>
    <x v="0"/>
  </r>
  <r>
    <n v="12234"/>
    <s v="Married"/>
    <s v="Male"/>
    <n v="10000"/>
    <n v="2"/>
    <s v="Partial College"/>
    <s v="Manual"/>
    <s v="Yes"/>
    <n v="1"/>
    <x v="1"/>
    <s v="Europe"/>
    <n v="52"/>
    <x v="0"/>
    <s v="No"/>
    <s v="1 Car"/>
    <n v="30"/>
    <x v="0"/>
  </r>
  <r>
    <n v="28683"/>
    <s v="Single"/>
    <s v="Female"/>
    <n v="10000"/>
    <n v="1"/>
    <s v="High School"/>
    <s v="Manual"/>
    <s v="No"/>
    <n v="1"/>
    <x v="2"/>
    <s v="Europe"/>
    <n v="35"/>
    <x v="0"/>
    <s v="Yes"/>
    <s v="1 Car"/>
    <n v="30"/>
    <x v="0"/>
  </r>
  <r>
    <n v="17994"/>
    <s v="Single"/>
    <s v="Male"/>
    <n v="20000"/>
    <n v="2"/>
    <s v="High School"/>
    <s v="Manual"/>
    <s v="Yes"/>
    <n v="2"/>
    <x v="0"/>
    <s v="Europe"/>
    <n v="42"/>
    <x v="0"/>
    <s v="No"/>
    <s v="2+ Cars"/>
    <n v="30"/>
    <x v="0"/>
  </r>
  <r>
    <n v="24273"/>
    <s v="Married"/>
    <s v="Female"/>
    <n v="20000"/>
    <n v="2"/>
    <s v="Partial High School"/>
    <s v="Clerical"/>
    <s v="Yes"/>
    <n v="2"/>
    <x v="2"/>
    <s v="Pacific"/>
    <n v="55"/>
    <x v="0"/>
    <s v="Yes"/>
    <s v="2+ Cars"/>
    <n v="30"/>
    <x v="0"/>
  </r>
  <r>
    <n v="26547"/>
    <s v="Single"/>
    <s v="Female"/>
    <n v="30000"/>
    <n v="2"/>
    <s v="Partial College"/>
    <s v="Clerical"/>
    <s v="No"/>
    <n v="2"/>
    <x v="2"/>
    <s v="Pacific"/>
    <n v="60"/>
    <x v="1"/>
    <s v="Yes"/>
    <s v="2+ Cars"/>
    <n v="10"/>
    <x v="0"/>
  </r>
  <r>
    <n v="22500"/>
    <s v="Single"/>
    <s v="Male"/>
    <n v="40000"/>
    <n v="0"/>
    <s v="Bachelors"/>
    <s v="Professional"/>
    <s v="No"/>
    <n v="0"/>
    <x v="0"/>
    <s v="Europe"/>
    <n v="40"/>
    <x v="0"/>
    <s v="Yes"/>
    <s v="No Car"/>
    <n v="30"/>
    <x v="0"/>
  </r>
  <r>
    <n v="23993"/>
    <s v="Single"/>
    <s v="Female"/>
    <n v="10000"/>
    <n v="0"/>
    <s v="Partial College"/>
    <s v="Manual"/>
    <s v="No"/>
    <n v="1"/>
    <x v="0"/>
    <s v="Pacific"/>
    <n v="26"/>
    <x v="2"/>
    <s v="Yes"/>
    <s v="1 Car"/>
    <n v="20"/>
    <x v="0"/>
  </r>
  <r>
    <n v="14832"/>
    <s v="Married"/>
    <s v="Male"/>
    <n v="40000"/>
    <n v="1"/>
    <s v="Bachelors"/>
    <s v="Skilled Manual"/>
    <s v="Yes"/>
    <n v="0"/>
    <x v="0"/>
    <s v="Europe"/>
    <n v="42"/>
    <x v="0"/>
    <s v="Yes"/>
    <s v="No Car"/>
    <n v="30"/>
    <x v="0"/>
  </r>
  <r>
    <n v="16614"/>
    <s v="Married"/>
    <s v="Female"/>
    <n v="80000"/>
    <n v="0"/>
    <s v="Bachelors"/>
    <s v="Professional"/>
    <s v="Yes"/>
    <n v="3"/>
    <x v="4"/>
    <s v="Pacific"/>
    <n v="32"/>
    <x v="0"/>
    <s v="No"/>
    <s v="2+ Cars"/>
    <n v="30"/>
    <x v="0"/>
  </r>
  <r>
    <n v="20877"/>
    <s v="Single"/>
    <s v="Male"/>
    <n v="30000"/>
    <n v="1"/>
    <s v="Bachelors"/>
    <s v="Clerical"/>
    <s v="Yes"/>
    <n v="0"/>
    <x v="3"/>
    <s v="Europe"/>
    <n v="37"/>
    <x v="0"/>
    <s v="Yes"/>
    <s v="No Car"/>
    <n v="30"/>
    <x v="0"/>
  </r>
  <r>
    <n v="20729"/>
    <s v="Married"/>
    <s v="Female"/>
    <n v="40000"/>
    <n v="2"/>
    <s v="Partial College"/>
    <s v="Clerical"/>
    <s v="No"/>
    <n v="1"/>
    <x v="0"/>
    <s v="Europe"/>
    <n v="34"/>
    <x v="0"/>
    <s v="No"/>
    <s v="1 Car"/>
    <n v="30"/>
    <x v="0"/>
  </r>
  <r>
    <n v="22464"/>
    <s v="Married"/>
    <s v="Male"/>
    <n v="40000"/>
    <n v="0"/>
    <s v="Graduate Degree"/>
    <s v="Clerical"/>
    <s v="Yes"/>
    <n v="0"/>
    <x v="0"/>
    <s v="Europe"/>
    <n v="37"/>
    <x v="0"/>
    <s v="Yes"/>
    <s v="No Car"/>
    <n v="30"/>
    <x v="0"/>
  </r>
  <r>
    <n v="19475"/>
    <s v="Married"/>
    <s v="Female"/>
    <n v="40000"/>
    <n v="0"/>
    <s v="Bachelors"/>
    <s v="Professional"/>
    <s v="No"/>
    <n v="0"/>
    <x v="0"/>
    <s v="Europe"/>
    <n v="40"/>
    <x v="0"/>
    <s v="Yes"/>
    <s v="No Car"/>
    <n v="30"/>
    <x v="0"/>
  </r>
  <r>
    <n v="19675"/>
    <s v="Married"/>
    <s v="Male"/>
    <n v="20000"/>
    <n v="4"/>
    <s v="High School"/>
    <s v="Skilled Manual"/>
    <s v="Yes"/>
    <n v="2"/>
    <x v="2"/>
    <s v="Pacific"/>
    <n v="60"/>
    <x v="1"/>
    <s v="No"/>
    <s v="2+ Cars"/>
    <n v="10"/>
    <x v="0"/>
  </r>
  <r>
    <n v="12728"/>
    <s v="Single"/>
    <s v="Male"/>
    <n v="30000"/>
    <n v="0"/>
    <s v="Partial College"/>
    <s v="Clerical"/>
    <s v="No"/>
    <n v="1"/>
    <x v="3"/>
    <s v="Europe"/>
    <n v="27"/>
    <x v="2"/>
    <s v="No"/>
    <s v="1 Car"/>
    <n v="20"/>
    <x v="0"/>
  </r>
  <r>
    <n v="26154"/>
    <s v="Married"/>
    <s v="Male"/>
    <n v="60000"/>
    <n v="1"/>
    <s v="Partial College"/>
    <s v="Skilled Manual"/>
    <s v="Yes"/>
    <n v="1"/>
    <x v="2"/>
    <s v="Pacific"/>
    <n v="43"/>
    <x v="0"/>
    <s v="Yes"/>
    <s v="1 Car"/>
    <n v="30"/>
    <x v="0"/>
  </r>
  <r>
    <n v="29117"/>
    <s v="Single"/>
    <s v="Male"/>
    <n v="100000"/>
    <n v="1"/>
    <s v="Bachelors"/>
    <s v="Management"/>
    <s v="No"/>
    <n v="3"/>
    <x v="0"/>
    <s v="Pacific"/>
    <n v="48"/>
    <x v="0"/>
    <s v="No"/>
    <s v="2+ Cars"/>
    <n v="30"/>
    <x v="0"/>
  </r>
  <r>
    <n v="17845"/>
    <s v="Single"/>
    <s v="Female"/>
    <n v="20000"/>
    <n v="0"/>
    <s v="Partial High School"/>
    <s v="Manual"/>
    <s v="No"/>
    <n v="2"/>
    <x v="3"/>
    <s v="Europe"/>
    <n v="32"/>
    <x v="0"/>
    <s v="No"/>
    <s v="2+ Cars"/>
    <n v="30"/>
    <x v="0"/>
  </r>
  <r>
    <n v="25058"/>
    <s v="Married"/>
    <s v="Male"/>
    <n v="100000"/>
    <n v="1"/>
    <s v="Bachelors"/>
    <s v="Management"/>
    <s v="Yes"/>
    <n v="3"/>
    <x v="1"/>
    <s v="Pacific"/>
    <n v="47"/>
    <x v="0"/>
    <s v="No"/>
    <s v="2+ Cars"/>
    <n v="30"/>
    <x v="0"/>
  </r>
  <r>
    <n v="23426"/>
    <s v="Single"/>
    <s v="Male"/>
    <n v="80000"/>
    <n v="5"/>
    <s v="Graduate Degree"/>
    <s v="Management"/>
    <s v="Yes"/>
    <n v="3"/>
    <x v="0"/>
    <s v="Pacific"/>
    <n v="40"/>
    <x v="0"/>
    <s v="No"/>
    <s v="2+ Cars"/>
    <n v="30"/>
    <x v="0"/>
  </r>
  <r>
    <n v="14798"/>
    <s v="Single"/>
    <s v="Female"/>
    <n v="10000"/>
    <n v="4"/>
    <s v="Partial High School"/>
    <s v="Manual"/>
    <s v="Yes"/>
    <n v="2"/>
    <x v="0"/>
    <s v="Europe"/>
    <n v="41"/>
    <x v="0"/>
    <s v="Yes"/>
    <s v="2+ Cars"/>
    <n v="30"/>
    <x v="0"/>
  </r>
  <r>
    <n v="12664"/>
    <s v="Married"/>
    <s v="Female"/>
    <n v="130000"/>
    <n v="5"/>
    <s v="Partial College"/>
    <s v="Professional"/>
    <s v="Yes"/>
    <n v="4"/>
    <x v="0"/>
    <s v="Europe"/>
    <n v="59"/>
    <x v="0"/>
    <s v="No"/>
    <s v="2+ Cars"/>
    <n v="30"/>
    <x v="0"/>
  </r>
  <r>
    <n v="23979"/>
    <s v="Single"/>
    <s v="Male"/>
    <n v="10000"/>
    <n v="2"/>
    <s v="Partial College"/>
    <s v="Manual"/>
    <s v="No"/>
    <n v="0"/>
    <x v="0"/>
    <s v="Europe"/>
    <n v="50"/>
    <x v="0"/>
    <s v="No"/>
    <s v="No Car"/>
    <n v="30"/>
    <x v="0"/>
  </r>
  <r>
    <n v="25605"/>
    <s v="Single"/>
    <s v="Female"/>
    <n v="20000"/>
    <n v="2"/>
    <s v="Partial College"/>
    <s v="Manual"/>
    <s v="No"/>
    <n v="1"/>
    <x v="0"/>
    <s v="Europe"/>
    <n v="54"/>
    <x v="0"/>
    <s v="Yes"/>
    <s v="1 Car"/>
    <n v="30"/>
    <x v="0"/>
  </r>
  <r>
    <n v="20797"/>
    <s v="Married"/>
    <s v="Female"/>
    <n v="10000"/>
    <n v="1"/>
    <s v="Bachelors"/>
    <s v="Manual"/>
    <s v="Yes"/>
    <n v="0"/>
    <x v="0"/>
    <s v="Europe"/>
    <n v="48"/>
    <x v="0"/>
    <s v="No"/>
    <s v="No Car"/>
    <n v="30"/>
    <x v="0"/>
  </r>
  <r>
    <n v="21980"/>
    <s v="Single"/>
    <s v="Female"/>
    <n v="60000"/>
    <n v="1"/>
    <s v="Bachelors"/>
    <s v="Professional"/>
    <s v="Yes"/>
    <n v="1"/>
    <x v="2"/>
    <s v="Pacific"/>
    <n v="44"/>
    <x v="0"/>
    <s v="Yes"/>
    <s v="1 Car"/>
    <n v="30"/>
    <x v="0"/>
  </r>
  <r>
    <n v="25460"/>
    <s v="Married"/>
    <s v="Female"/>
    <n v="20000"/>
    <n v="2"/>
    <s v="High School"/>
    <s v="Manual"/>
    <s v="Yes"/>
    <n v="0"/>
    <x v="0"/>
    <s v="Europe"/>
    <n v="40"/>
    <x v="0"/>
    <s v="Yes"/>
    <s v="No Car"/>
    <n v="30"/>
    <x v="0"/>
  </r>
  <r>
    <n v="29181"/>
    <s v="Single"/>
    <s v="Female"/>
    <n v="60000"/>
    <n v="2"/>
    <s v="Bachelors"/>
    <s v="Professional"/>
    <s v="No"/>
    <n v="1"/>
    <x v="0"/>
    <s v="Pacific"/>
    <n v="38"/>
    <x v="0"/>
    <s v="Yes"/>
    <s v="1 Car"/>
    <n v="30"/>
    <x v="0"/>
  </r>
  <r>
    <n v="24279"/>
    <s v="Single"/>
    <s v="Male"/>
    <n v="40000"/>
    <n v="2"/>
    <s v="Partial College"/>
    <s v="Skilled Manual"/>
    <s v="No"/>
    <n v="2"/>
    <x v="3"/>
    <s v="Pacific"/>
    <n v="52"/>
    <x v="0"/>
    <s v="No"/>
    <s v="2+ Cars"/>
    <n v="30"/>
    <x v="0"/>
  </r>
  <r>
    <n v="22402"/>
    <s v="Married"/>
    <s v="Male"/>
    <n v="10000"/>
    <n v="0"/>
    <s v="Partial College"/>
    <s v="Manual"/>
    <s v="Yes"/>
    <n v="1"/>
    <x v="1"/>
    <s v="Pacific"/>
    <n v="25"/>
    <x v="2"/>
    <s v="Yes"/>
    <s v="1 Car"/>
    <n v="20"/>
    <x v="0"/>
  </r>
  <r>
    <n v="15465"/>
    <s v="Married"/>
    <s v="Female"/>
    <n v="10000"/>
    <n v="0"/>
    <s v="Partial College"/>
    <s v="Manual"/>
    <s v="No"/>
    <n v="1"/>
    <x v="0"/>
    <s v="Pacific"/>
    <n v="25"/>
    <x v="2"/>
    <s v="No"/>
    <s v="1 Car"/>
    <n v="20"/>
    <x v="0"/>
  </r>
  <r>
    <n v="26757"/>
    <s v="Single"/>
    <s v="Male"/>
    <n v="90000"/>
    <n v="1"/>
    <s v="Bachelors"/>
    <s v="Professional"/>
    <s v="Yes"/>
    <n v="1"/>
    <x v="1"/>
    <s v="Pacific"/>
    <n v="47"/>
    <x v="0"/>
    <s v="Yes"/>
    <s v="1 Car"/>
    <n v="30"/>
    <x v="0"/>
  </r>
  <r>
    <n v="14233"/>
    <s v="Single"/>
    <s v="Male"/>
    <n v="100000"/>
    <n v="0"/>
    <s v="High School"/>
    <s v="Management"/>
    <s v="Yes"/>
    <n v="3"/>
    <x v="4"/>
    <s v="Pacific"/>
    <n v="35"/>
    <x v="0"/>
    <s v="No"/>
    <s v="2+ Cars"/>
    <n v="30"/>
    <x v="0"/>
  </r>
  <r>
    <n v="14058"/>
    <s v="Single"/>
    <s v="Male"/>
    <n v="70000"/>
    <n v="0"/>
    <s v="Bachelors"/>
    <s v="Professional"/>
    <s v="No"/>
    <n v="1"/>
    <x v="2"/>
    <s v="Pacific"/>
    <n v="41"/>
    <x v="0"/>
    <s v="Yes"/>
    <s v="1 Car"/>
    <n v="30"/>
    <x v="0"/>
  </r>
  <r>
    <n v="12273"/>
    <s v="Married"/>
    <s v="Male"/>
    <n v="30000"/>
    <n v="1"/>
    <s v="Bachelors"/>
    <s v="Clerical"/>
    <s v="Yes"/>
    <n v="0"/>
    <x v="0"/>
    <s v="Europe"/>
    <n v="47"/>
    <x v="0"/>
    <s v="No"/>
    <s v="No Car"/>
    <n v="30"/>
    <x v="0"/>
  </r>
  <r>
    <n v="17203"/>
    <s v="Married"/>
    <s v="Female"/>
    <n v="130000"/>
    <n v="4"/>
    <s v="Partial College"/>
    <s v="Professional"/>
    <s v="Yes"/>
    <n v="4"/>
    <x v="2"/>
    <s v="Europe"/>
    <n v="61"/>
    <x v="1"/>
    <s v="Yes"/>
    <s v="2+ Cars"/>
    <n v="10"/>
    <x v="0"/>
  </r>
  <r>
    <n v="18144"/>
    <s v="Married"/>
    <s v="Female"/>
    <n v="80000"/>
    <n v="5"/>
    <s v="Bachelors"/>
    <s v="Management"/>
    <s v="Yes"/>
    <n v="2"/>
    <x v="1"/>
    <s v="Europe"/>
    <n v="61"/>
    <x v="1"/>
    <s v="No"/>
    <s v="2+ Cars"/>
    <n v="10"/>
    <x v="0"/>
  </r>
  <r>
    <n v="23963"/>
    <s v="Married"/>
    <s v="Male"/>
    <n v="10000"/>
    <n v="0"/>
    <s v="Partial High School"/>
    <s v="Manual"/>
    <s v="No"/>
    <n v="2"/>
    <x v="0"/>
    <s v="Europe"/>
    <n v="33"/>
    <x v="0"/>
    <s v="No"/>
    <s v="2+ Cars"/>
    <n v="30"/>
    <x v="0"/>
  </r>
  <r>
    <n v="17907"/>
    <s v="Married"/>
    <s v="Female"/>
    <n v="10000"/>
    <n v="0"/>
    <s v="Partial College"/>
    <s v="Manual"/>
    <s v="Yes"/>
    <n v="1"/>
    <x v="1"/>
    <s v="Pacific"/>
    <n v="27"/>
    <x v="2"/>
    <s v="No"/>
    <s v="1 Car"/>
    <n v="20"/>
    <x v="0"/>
  </r>
  <r>
    <n v="19442"/>
    <s v="Single"/>
    <s v="Male"/>
    <n v="50000"/>
    <n v="0"/>
    <s v="Graduate Degree"/>
    <s v="Skilled Manual"/>
    <s v="Yes"/>
    <n v="0"/>
    <x v="0"/>
    <s v="Europe"/>
    <n v="37"/>
    <x v="0"/>
    <s v="Yes"/>
    <s v="No Car"/>
    <n v="30"/>
    <x v="0"/>
  </r>
  <r>
    <n v="17504"/>
    <s v="Single"/>
    <s v="Female"/>
    <n v="80000"/>
    <n v="2"/>
    <s v="Partial College"/>
    <s v="Skilled Manual"/>
    <s v="Yes"/>
    <n v="2"/>
    <x v="2"/>
    <s v="Pacific"/>
    <n v="52"/>
    <x v="0"/>
    <s v="Yes"/>
    <s v="2+ Cars"/>
    <n v="30"/>
    <x v="0"/>
  </r>
  <r>
    <n v="12253"/>
    <s v="Single"/>
    <s v="Female"/>
    <n v="20000"/>
    <n v="0"/>
    <s v="Partial College"/>
    <s v="Manual"/>
    <s v="Yes"/>
    <n v="0"/>
    <x v="0"/>
    <s v="Pacific"/>
    <n v="29"/>
    <x v="2"/>
    <s v="Yes"/>
    <s v="No Car"/>
    <n v="20"/>
    <x v="0"/>
  </r>
  <r>
    <n v="27304"/>
    <s v="Single"/>
    <s v="Female"/>
    <n v="110000"/>
    <n v="2"/>
    <s v="Partial College"/>
    <s v="Professional"/>
    <s v="No"/>
    <n v="3"/>
    <x v="2"/>
    <s v="Europe"/>
    <n v="48"/>
    <x v="0"/>
    <s v="No"/>
    <s v="2+ Cars"/>
    <n v="30"/>
    <x v="0"/>
  </r>
  <r>
    <n v="14191"/>
    <s v="Married"/>
    <s v="Male"/>
    <n v="160000"/>
    <n v="4"/>
    <s v="Partial College"/>
    <s v="Professional"/>
    <s v="No"/>
    <n v="2"/>
    <x v="4"/>
    <s v="Europe"/>
    <n v="55"/>
    <x v="0"/>
    <s v="Yes"/>
    <s v="2+ Cars"/>
    <n v="30"/>
    <x v="0"/>
  </r>
  <r>
    <n v="12212"/>
    <s v="Married"/>
    <s v="Female"/>
    <n v="10000"/>
    <n v="0"/>
    <s v="Graduate Degree"/>
    <s v="Manual"/>
    <s v="Yes"/>
    <n v="0"/>
    <x v="0"/>
    <s v="Europe"/>
    <n v="37"/>
    <x v="0"/>
    <s v="Yes"/>
    <s v="No Car"/>
    <n v="30"/>
    <x v="0"/>
  </r>
  <r>
    <n v="25529"/>
    <s v="Single"/>
    <s v="Male"/>
    <n v="10000"/>
    <n v="1"/>
    <s v="Graduate Degree"/>
    <s v="Manual"/>
    <s v="Yes"/>
    <n v="0"/>
    <x v="0"/>
    <s v="Europe"/>
    <n v="44"/>
    <x v="0"/>
    <s v="No"/>
    <s v="No Car"/>
    <n v="30"/>
    <x v="0"/>
  </r>
  <r>
    <n v="22170"/>
    <s v="Married"/>
    <s v="Female"/>
    <n v="30000"/>
    <n v="3"/>
    <s v="Partial College"/>
    <s v="Clerical"/>
    <s v="No"/>
    <n v="2"/>
    <x v="3"/>
    <s v="Pacific"/>
    <n v="55"/>
    <x v="0"/>
    <s v="Yes"/>
    <s v="2+ Cars"/>
    <n v="30"/>
    <x v="0"/>
  </r>
  <r>
    <n v="19445"/>
    <s v="Married"/>
    <s v="Female"/>
    <n v="10000"/>
    <n v="2"/>
    <s v="High School"/>
    <s v="Manual"/>
    <s v="No"/>
    <n v="1"/>
    <x v="0"/>
    <s v="Europe"/>
    <n v="38"/>
    <x v="0"/>
    <s v="No"/>
    <s v="1 Car"/>
    <n v="30"/>
    <x v="0"/>
  </r>
  <r>
    <n v="15265"/>
    <s v="Single"/>
    <s v="Male"/>
    <n v="40000"/>
    <n v="2"/>
    <s v="Bachelors"/>
    <s v="Management"/>
    <s v="Yes"/>
    <n v="2"/>
    <x v="2"/>
    <s v="Pacific"/>
    <n v="66"/>
    <x v="1"/>
    <s v="Yes"/>
    <s v="2+ Cars"/>
    <n v="10"/>
    <x v="0"/>
  </r>
  <r>
    <n v="28918"/>
    <s v="Married"/>
    <s v="Female"/>
    <n v="130000"/>
    <n v="4"/>
    <s v="High School"/>
    <s v="Management"/>
    <s v="No"/>
    <n v="4"/>
    <x v="4"/>
    <s v="Europe"/>
    <n v="58"/>
    <x v="0"/>
    <s v="No"/>
    <s v="2+ Cars"/>
    <n v="30"/>
    <x v="0"/>
  </r>
  <r>
    <n v="15799"/>
    <s v="Married"/>
    <s v="Female"/>
    <n v="90000"/>
    <n v="1"/>
    <s v="Bachelors"/>
    <s v="Professional"/>
    <s v="Yes"/>
    <n v="1"/>
    <x v="1"/>
    <s v="Pacific"/>
    <n v="47"/>
    <x v="0"/>
    <s v="Yes"/>
    <s v="1 Car"/>
    <n v="30"/>
    <x v="0"/>
  </r>
  <r>
    <n v="11047"/>
    <s v="Married"/>
    <s v="Female"/>
    <n v="30000"/>
    <n v="3"/>
    <s v="High School"/>
    <s v="Skilled Manual"/>
    <s v="No"/>
    <n v="2"/>
    <x v="3"/>
    <s v="Pacific"/>
    <n v="56"/>
    <x v="0"/>
    <s v="Yes"/>
    <s v="2+ Cars"/>
    <n v="30"/>
    <x v="0"/>
  </r>
  <r>
    <n v="18151"/>
    <s v="Single"/>
    <s v="Male"/>
    <n v="80000"/>
    <n v="5"/>
    <s v="Partial College"/>
    <s v="Professional"/>
    <s v="No"/>
    <n v="2"/>
    <x v="4"/>
    <s v="Europe"/>
    <n v="59"/>
    <x v="0"/>
    <s v="No"/>
    <s v="2+ Cars"/>
    <n v="30"/>
    <x v="0"/>
  </r>
  <r>
    <n v="20606"/>
    <s v="Married"/>
    <s v="Female"/>
    <n v="70000"/>
    <n v="0"/>
    <s v="Bachelors"/>
    <s v="Professional"/>
    <s v="Yes"/>
    <n v="4"/>
    <x v="4"/>
    <s v="Pacific"/>
    <n v="32"/>
    <x v="0"/>
    <s v="Yes"/>
    <s v="2+ Cars"/>
    <n v="30"/>
    <x v="0"/>
  </r>
  <r>
    <n v="19482"/>
    <s v="Married"/>
    <s v="Male"/>
    <n v="30000"/>
    <n v="1"/>
    <s v="Partial College"/>
    <s v="Clerical"/>
    <s v="Yes"/>
    <n v="1"/>
    <x v="0"/>
    <s v="Europe"/>
    <n v="44"/>
    <x v="0"/>
    <s v="Yes"/>
    <s v="1 Car"/>
    <n v="30"/>
    <x v="0"/>
  </r>
  <r>
    <n v="16489"/>
    <s v="Married"/>
    <s v="Male"/>
    <n v="30000"/>
    <n v="3"/>
    <s v="High School"/>
    <s v="Skilled Manual"/>
    <s v="Yes"/>
    <n v="2"/>
    <x v="2"/>
    <s v="Pacific"/>
    <n v="55"/>
    <x v="0"/>
    <s v="No"/>
    <s v="2+ Cars"/>
    <n v="30"/>
    <x v="0"/>
  </r>
  <r>
    <n v="26944"/>
    <s v="Single"/>
    <s v="Male"/>
    <n v="90000"/>
    <n v="2"/>
    <s v="High School"/>
    <s v="Manual"/>
    <s v="Yes"/>
    <n v="0"/>
    <x v="0"/>
    <s v="Europe"/>
    <n v="36"/>
    <x v="0"/>
    <s v="Yes"/>
    <s v="No Car"/>
    <n v="30"/>
    <x v="0"/>
  </r>
  <r>
    <n v="15682"/>
    <s v="Single"/>
    <s v="Female"/>
    <n v="80000"/>
    <n v="5"/>
    <s v="Bachelors"/>
    <s v="Management"/>
    <s v="Yes"/>
    <n v="2"/>
    <x v="4"/>
    <s v="Europe"/>
    <n v="62"/>
    <x v="1"/>
    <s v="No"/>
    <s v="2+ Cars"/>
    <n v="10"/>
    <x v="0"/>
  </r>
  <r>
    <n v="26032"/>
    <s v="Married"/>
    <s v="Female"/>
    <n v="70000"/>
    <n v="5"/>
    <s v="Bachelors"/>
    <s v="Professional"/>
    <s v="Yes"/>
    <n v="4"/>
    <x v="4"/>
    <s v="Pacific"/>
    <n v="41"/>
    <x v="0"/>
    <s v="No"/>
    <s v="2+ Cars"/>
    <n v="30"/>
    <x v="0"/>
  </r>
  <r>
    <n v="17843"/>
    <s v="Single"/>
    <s v="Female"/>
    <n v="10000"/>
    <n v="0"/>
    <s v="Partial High School"/>
    <s v="Manual"/>
    <s v="No"/>
    <n v="2"/>
    <x v="0"/>
    <s v="Europe"/>
    <n v="32"/>
    <x v="0"/>
    <s v="No"/>
    <s v="2+ Cars"/>
    <n v="30"/>
    <x v="0"/>
  </r>
  <r>
    <n v="25559"/>
    <s v="Single"/>
    <s v="Male"/>
    <n v="20000"/>
    <n v="0"/>
    <s v="Bachelors"/>
    <s v="Clerical"/>
    <s v="Yes"/>
    <n v="0"/>
    <x v="0"/>
    <s v="Pacific"/>
    <n v="25"/>
    <x v="2"/>
    <s v="Yes"/>
    <s v="No Car"/>
    <n v="20"/>
    <x v="0"/>
  </r>
  <r>
    <n v="16209"/>
    <s v="Single"/>
    <s v="Female"/>
    <n v="50000"/>
    <n v="0"/>
    <s v="Graduate Degree"/>
    <s v="Skilled Manual"/>
    <s v="Yes"/>
    <n v="0"/>
    <x v="3"/>
    <s v="Europe"/>
    <n v="36"/>
    <x v="0"/>
    <s v="No"/>
    <s v="No Car"/>
    <n v="30"/>
    <x v="0"/>
  </r>
  <r>
    <n v="11147"/>
    <s v="Married"/>
    <s v="Male"/>
    <n v="60000"/>
    <n v="2"/>
    <s v="Graduate Degree"/>
    <s v="Management"/>
    <s v="Yes"/>
    <n v="1"/>
    <x v="0"/>
    <s v="Pacific"/>
    <n v="67"/>
    <x v="1"/>
    <s v="Yes"/>
    <s v="1 Car"/>
    <n v="10"/>
    <x v="0"/>
  </r>
  <r>
    <n v="15214"/>
    <s v="Single"/>
    <s v="Female"/>
    <n v="100000"/>
    <n v="0"/>
    <s v="Graduate Degree"/>
    <s v="Management"/>
    <s v="No"/>
    <n v="1"/>
    <x v="3"/>
    <s v="Pacific"/>
    <n v="39"/>
    <x v="0"/>
    <s v="Yes"/>
    <s v="1 Car"/>
    <n v="30"/>
    <x v="0"/>
  </r>
  <r>
    <n v="11453"/>
    <s v="Single"/>
    <s v="Male"/>
    <n v="80000"/>
    <n v="0"/>
    <s v="Bachelors"/>
    <s v="Professional"/>
    <s v="No"/>
    <n v="3"/>
    <x v="4"/>
    <s v="Pacific"/>
    <n v="33"/>
    <x v="0"/>
    <s v="Yes"/>
    <s v="2+ Cars"/>
    <n v="30"/>
    <x v="0"/>
  </r>
  <r>
    <n v="24584"/>
    <s v="Single"/>
    <s v="Male"/>
    <n v="60000"/>
    <n v="0"/>
    <s v="Bachelors"/>
    <s v="Professional"/>
    <s v="No"/>
    <n v="3"/>
    <x v="1"/>
    <s v="Pacific"/>
    <n v="31"/>
    <x v="0"/>
    <s v="No"/>
    <s v="2+ Cars"/>
    <n v="30"/>
    <x v="0"/>
  </r>
  <r>
    <n v="12585"/>
    <s v="Married"/>
    <s v="Male"/>
    <n v="10000"/>
    <n v="1"/>
    <s v="High School"/>
    <s v="Manual"/>
    <s v="Yes"/>
    <n v="0"/>
    <x v="1"/>
    <s v="Pacific"/>
    <n v="27"/>
    <x v="2"/>
    <s v="Yes"/>
    <s v="No Car"/>
    <n v="20"/>
    <x v="0"/>
  </r>
  <r>
    <n v="18626"/>
    <s v="Single"/>
    <s v="Male"/>
    <n v="40000"/>
    <n v="2"/>
    <s v="Partial College"/>
    <s v="Clerical"/>
    <s v="Yes"/>
    <n v="0"/>
    <x v="3"/>
    <s v="Europe"/>
    <n v="33"/>
    <x v="0"/>
    <s v="Yes"/>
    <s v="No Car"/>
    <n v="30"/>
    <x v="0"/>
  </r>
  <r>
    <n v="29298"/>
    <s v="Single"/>
    <s v="Female"/>
    <n v="60000"/>
    <n v="1"/>
    <s v="Partial College"/>
    <s v="Skilled Manual"/>
    <s v="Yes"/>
    <n v="1"/>
    <x v="2"/>
    <s v="Pacific"/>
    <n v="46"/>
    <x v="0"/>
    <s v="Yes"/>
    <s v="1 Car"/>
    <n v="30"/>
    <x v="0"/>
  </r>
  <r>
    <n v="24842"/>
    <s v="Single"/>
    <s v="Female"/>
    <n v="90000"/>
    <n v="3"/>
    <s v="High School"/>
    <s v="Professional"/>
    <s v="No"/>
    <n v="1"/>
    <x v="1"/>
    <s v="Europe"/>
    <n v="51"/>
    <x v="0"/>
    <s v="No"/>
    <s v="1 Car"/>
    <n v="30"/>
    <x v="0"/>
  </r>
  <r>
    <n v="15657"/>
    <s v="Married"/>
    <s v="Male"/>
    <n v="30000"/>
    <n v="3"/>
    <s v="Graduate Degree"/>
    <s v="Clerical"/>
    <s v="Yes"/>
    <n v="0"/>
    <x v="0"/>
    <s v="Europe"/>
    <n v="46"/>
    <x v="0"/>
    <s v="Yes"/>
    <s v="No Car"/>
    <n v="30"/>
    <x v="0"/>
  </r>
  <r>
    <n v="11415"/>
    <s v="Single"/>
    <s v="Male"/>
    <n v="90000"/>
    <n v="5"/>
    <s v="Partial College"/>
    <s v="Professional"/>
    <s v="No"/>
    <n v="2"/>
    <x v="4"/>
    <s v="Europe"/>
    <n v="62"/>
    <x v="1"/>
    <s v="No"/>
    <s v="2+ Cars"/>
    <n v="10"/>
    <x v="0"/>
  </r>
  <r>
    <n v="28729"/>
    <s v="Single"/>
    <s v="Female"/>
    <n v="20000"/>
    <n v="0"/>
    <s v="Partial High School"/>
    <s v="Manual"/>
    <s v="Yes"/>
    <n v="2"/>
    <x v="3"/>
    <s v="Europe"/>
    <n v="26"/>
    <x v="2"/>
    <s v="Yes"/>
    <s v="2+ Cars"/>
    <n v="20"/>
    <x v="0"/>
  </r>
  <r>
    <n v="22633"/>
    <s v="Single"/>
    <s v="Female"/>
    <n v="40000"/>
    <n v="0"/>
    <s v="Graduate Degree"/>
    <s v="Clerical"/>
    <s v="Yes"/>
    <n v="0"/>
    <x v="0"/>
    <s v="Europe"/>
    <n v="37"/>
    <x v="0"/>
    <s v="Yes"/>
    <s v="No Car"/>
    <n v="30"/>
    <x v="0"/>
  </r>
  <r>
    <n v="25649"/>
    <s v="Single"/>
    <s v="Female"/>
    <n v="30000"/>
    <n v="3"/>
    <s v="Partial College"/>
    <s v="Clerical"/>
    <s v="Yes"/>
    <n v="0"/>
    <x v="0"/>
    <s v="Europe"/>
    <n v="42"/>
    <x v="0"/>
    <s v="Yes"/>
    <s v="No Car"/>
    <n v="30"/>
    <x v="0"/>
  </r>
  <r>
    <n v="14669"/>
    <s v="Married"/>
    <s v="Female"/>
    <n v="80000"/>
    <n v="4"/>
    <s v="Graduate Degree"/>
    <s v="Management"/>
    <s v="Yes"/>
    <n v="1"/>
    <x v="0"/>
    <s v="Pacific"/>
    <n v="36"/>
    <x v="0"/>
    <s v="No"/>
    <s v="1 Car"/>
    <n v="30"/>
    <x v="0"/>
  </r>
  <r>
    <n v="19299"/>
    <s v="Married"/>
    <s v="Female"/>
    <n v="50000"/>
    <n v="0"/>
    <s v="Graduate Degree"/>
    <s v="Skilled Manual"/>
    <s v="Yes"/>
    <n v="0"/>
    <x v="0"/>
    <s v="Europe"/>
    <n v="36"/>
    <x v="0"/>
    <s v="Yes"/>
    <s v="No Car"/>
    <n v="30"/>
    <x v="0"/>
  </r>
  <r>
    <n v="20946"/>
    <s v="Single"/>
    <s v="Female"/>
    <n v="30000"/>
    <n v="0"/>
    <s v="Partial College"/>
    <s v="Clerical"/>
    <s v="No"/>
    <n v="1"/>
    <x v="1"/>
    <s v="Europe"/>
    <n v="30"/>
    <x v="2"/>
    <s v="No"/>
    <s v="1 Car"/>
    <n v="20"/>
    <x v="0"/>
  </r>
  <r>
    <n v="11451"/>
    <s v="Single"/>
    <s v="Male"/>
    <n v="70000"/>
    <n v="0"/>
    <s v="Bachelors"/>
    <s v="Professional"/>
    <s v="No"/>
    <n v="4"/>
    <x v="4"/>
    <s v="Pacific"/>
    <n v="31"/>
    <x v="0"/>
    <s v="Yes"/>
    <s v="2+ Cars"/>
    <n v="30"/>
    <x v="0"/>
  </r>
  <r>
    <n v="25553"/>
    <s v="Married"/>
    <s v="Male"/>
    <n v="30000"/>
    <n v="1"/>
    <s v="Bachelors"/>
    <s v="Clerical"/>
    <s v="Yes"/>
    <n v="0"/>
    <x v="0"/>
    <s v="Europe"/>
    <n v="65"/>
    <x v="1"/>
    <s v="Yes"/>
    <s v="No Car"/>
    <n v="10"/>
    <x v="0"/>
  </r>
  <r>
    <n v="27951"/>
    <s v="Single"/>
    <s v="Male"/>
    <n v="80000"/>
    <n v="4"/>
    <s v="Partial College"/>
    <s v="Professional"/>
    <s v="No"/>
    <n v="2"/>
    <x v="1"/>
    <s v="Europe"/>
    <n v="54"/>
    <x v="0"/>
    <s v="Yes"/>
    <s v="2+ Cars"/>
    <n v="30"/>
    <x v="0"/>
  </r>
  <r>
    <n v="25026"/>
    <s v="Married"/>
    <s v="Male"/>
    <n v="20000"/>
    <n v="2"/>
    <s v="Partial High School"/>
    <s v="Clerical"/>
    <s v="Yes"/>
    <n v="3"/>
    <x v="2"/>
    <s v="Pacific"/>
    <n v="54"/>
    <x v="0"/>
    <s v="No"/>
    <s v="2+ Cars"/>
    <n v="30"/>
    <x v="0"/>
  </r>
  <r>
    <n v="13673"/>
    <s v="Single"/>
    <s v="Female"/>
    <n v="20000"/>
    <n v="0"/>
    <s v="Partial High School"/>
    <s v="Manual"/>
    <s v="No"/>
    <n v="2"/>
    <x v="0"/>
    <s v="Europe"/>
    <n v="25"/>
    <x v="2"/>
    <s v="No"/>
    <s v="2+ Cars"/>
    <n v="20"/>
    <x v="0"/>
  </r>
  <r>
    <n v="16043"/>
    <s v="Single"/>
    <s v="Male"/>
    <n v="10000"/>
    <n v="1"/>
    <s v="Bachelors"/>
    <s v="Manual"/>
    <s v="Yes"/>
    <n v="0"/>
    <x v="0"/>
    <s v="Europe"/>
    <n v="48"/>
    <x v="0"/>
    <s v="No"/>
    <s v="No Car"/>
    <n v="30"/>
    <x v="0"/>
  </r>
  <r>
    <n v="22399"/>
    <s v="Single"/>
    <s v="Male"/>
    <n v="10000"/>
    <n v="0"/>
    <s v="Partial College"/>
    <s v="Manual"/>
    <s v="Yes"/>
    <n v="1"/>
    <x v="3"/>
    <s v="Pacific"/>
    <n v="26"/>
    <x v="2"/>
    <s v="Yes"/>
    <s v="1 Car"/>
    <n v="20"/>
    <x v="0"/>
  </r>
  <r>
    <n v="27696"/>
    <s v="Married"/>
    <s v="Male"/>
    <n v="60000"/>
    <n v="1"/>
    <s v="Bachelors"/>
    <s v="Professional"/>
    <s v="Yes"/>
    <n v="1"/>
    <x v="2"/>
    <s v="Pacific"/>
    <n v="43"/>
    <x v="0"/>
    <s v="Yes"/>
    <s v="1 Car"/>
    <n v="30"/>
    <x v="0"/>
  </r>
  <r>
    <n v="25313"/>
    <s v="Single"/>
    <s v="Male"/>
    <n v="10000"/>
    <n v="0"/>
    <s v="Partial High School"/>
    <s v="Manual"/>
    <s v="No"/>
    <n v="2"/>
    <x v="3"/>
    <s v="Europe"/>
    <n v="35"/>
    <x v="0"/>
    <s v="No"/>
    <s v="2+ Cars"/>
    <n v="30"/>
    <x v="0"/>
  </r>
  <r>
    <n v="13813"/>
    <s v="Married"/>
    <s v="Female"/>
    <n v="30000"/>
    <n v="3"/>
    <s v="Partial College"/>
    <s v="Clerical"/>
    <s v="No"/>
    <n v="0"/>
    <x v="0"/>
    <s v="Europe"/>
    <n v="42"/>
    <x v="0"/>
    <s v="No"/>
    <s v="No Car"/>
    <n v="30"/>
    <x v="0"/>
  </r>
  <r>
    <n v="18711"/>
    <s v="Single"/>
    <s v="Female"/>
    <n v="70000"/>
    <n v="5"/>
    <s v="Bachelors"/>
    <s v="Professional"/>
    <s v="Yes"/>
    <n v="4"/>
    <x v="4"/>
    <s v="Pacific"/>
    <n v="39"/>
    <x v="0"/>
    <s v="No"/>
    <s v="2+ Cars"/>
    <n v="30"/>
    <x v="0"/>
  </r>
  <r>
    <n v="19650"/>
    <s v="Married"/>
    <s v="Female"/>
    <n v="30000"/>
    <n v="2"/>
    <s v="Partial College"/>
    <s v="Clerical"/>
    <s v="No"/>
    <n v="2"/>
    <x v="0"/>
    <s v="Pacific"/>
    <n v="67"/>
    <x v="1"/>
    <s v="No"/>
    <s v="2+ Cars"/>
    <n v="10"/>
    <x v="0"/>
  </r>
  <r>
    <n v="14135"/>
    <s v="Married"/>
    <s v="Male"/>
    <n v="20000"/>
    <n v="1"/>
    <s v="Partial College"/>
    <s v="Manual"/>
    <s v="Yes"/>
    <n v="0"/>
    <x v="3"/>
    <s v="Europe"/>
    <n v="35"/>
    <x v="0"/>
    <s v="No"/>
    <s v="No Car"/>
    <n v="30"/>
    <x v="0"/>
  </r>
  <r>
    <n v="12833"/>
    <s v="Single"/>
    <s v="Female"/>
    <n v="20000"/>
    <n v="3"/>
    <s v="High School"/>
    <s v="Manual"/>
    <s v="Yes"/>
    <n v="1"/>
    <x v="0"/>
    <s v="Europe"/>
    <n v="42"/>
    <x v="0"/>
    <s v="Yes"/>
    <s v="1 Car"/>
    <n v="30"/>
    <x v="0"/>
  </r>
  <r>
    <n v="26849"/>
    <s v="Married"/>
    <s v="Male"/>
    <n v="10000"/>
    <n v="3"/>
    <s v="Partial High School"/>
    <s v="Manual"/>
    <s v="Yes"/>
    <n v="2"/>
    <x v="0"/>
    <s v="Europe"/>
    <n v="43"/>
    <x v="0"/>
    <s v="No"/>
    <s v="2+ Cars"/>
    <n v="30"/>
    <x v="0"/>
  </r>
  <r>
    <n v="20962"/>
    <s v="Married"/>
    <s v="Female"/>
    <n v="20000"/>
    <n v="1"/>
    <s v="Graduate Degree"/>
    <s v="Clerical"/>
    <s v="Yes"/>
    <n v="0"/>
    <x v="0"/>
    <s v="Europe"/>
    <n v="45"/>
    <x v="0"/>
    <s v="No"/>
    <s v="No Car"/>
    <n v="30"/>
    <x v="0"/>
  </r>
  <r>
    <n v="28915"/>
    <s v="Single"/>
    <s v="Male"/>
    <n v="80000"/>
    <n v="5"/>
    <s v="High School"/>
    <s v="Management"/>
    <s v="Yes"/>
    <n v="3"/>
    <x v="4"/>
    <s v="Europe"/>
    <n v="57"/>
    <x v="0"/>
    <s v="No"/>
    <s v="2+ Cars"/>
    <n v="30"/>
    <x v="0"/>
  </r>
  <r>
    <n v="22830"/>
    <s v="Married"/>
    <s v="Male"/>
    <n v="120000"/>
    <n v="4"/>
    <s v="Partial College"/>
    <s v="Management"/>
    <s v="Yes"/>
    <n v="3"/>
    <x v="4"/>
    <s v="Europe"/>
    <n v="56"/>
    <x v="0"/>
    <s v="No"/>
    <s v="2+ Cars"/>
    <n v="30"/>
    <x v="0"/>
  </r>
  <r>
    <n v="14777"/>
    <s v="Married"/>
    <s v="Female"/>
    <n v="40000"/>
    <n v="0"/>
    <s v="Bachelors"/>
    <s v="Clerical"/>
    <s v="Yes"/>
    <n v="0"/>
    <x v="0"/>
    <s v="Europe"/>
    <n v="38"/>
    <x v="0"/>
    <s v="Yes"/>
    <s v="No Car"/>
    <n v="30"/>
    <x v="0"/>
  </r>
  <r>
    <n v="12591"/>
    <s v="Married"/>
    <s v="Female"/>
    <n v="30000"/>
    <n v="4"/>
    <s v="Graduate Degree"/>
    <s v="Clerical"/>
    <s v="Yes"/>
    <n v="0"/>
    <x v="0"/>
    <s v="Europe"/>
    <n v="45"/>
    <x v="0"/>
    <s v="No"/>
    <s v="No Car"/>
    <n v="30"/>
    <x v="0"/>
  </r>
  <r>
    <n v="24174"/>
    <s v="Married"/>
    <s v="Male"/>
    <n v="20000"/>
    <n v="0"/>
    <s v="Bachelors"/>
    <s v="Clerical"/>
    <s v="Yes"/>
    <n v="0"/>
    <x v="0"/>
    <s v="Pacific"/>
    <n v="27"/>
    <x v="2"/>
    <s v="Yes"/>
    <s v="No Car"/>
    <n v="20"/>
    <x v="0"/>
  </r>
  <r>
    <n v="24611"/>
    <s v="Single"/>
    <s v="Male"/>
    <n v="90000"/>
    <n v="0"/>
    <s v="Bachelors"/>
    <s v="Professional"/>
    <s v="No"/>
    <n v="4"/>
    <x v="4"/>
    <s v="Pacific"/>
    <n v="35"/>
    <x v="0"/>
    <s v="Yes"/>
    <s v="2+ Cars"/>
    <n v="30"/>
    <x v="0"/>
  </r>
  <r>
    <n v="11340"/>
    <s v="Married"/>
    <s v="Female"/>
    <n v="10000"/>
    <n v="1"/>
    <s v="Graduate Degree"/>
    <s v="Clerical"/>
    <s v="Yes"/>
    <n v="0"/>
    <x v="0"/>
    <s v="Europe"/>
    <n v="70"/>
    <x v="1"/>
    <s v="Yes"/>
    <s v="No Car"/>
    <n v="10"/>
    <x v="0"/>
  </r>
  <r>
    <n v="25693"/>
    <s v="Single"/>
    <s v="Female"/>
    <n v="30000"/>
    <n v="5"/>
    <s v="Graduate Degree"/>
    <s v="Clerical"/>
    <s v="Yes"/>
    <n v="0"/>
    <x v="0"/>
    <s v="Europe"/>
    <n v="44"/>
    <x v="0"/>
    <s v="Yes"/>
    <s v="No Car"/>
    <n v="30"/>
    <x v="0"/>
  </r>
  <r>
    <n v="25555"/>
    <s v="Married"/>
    <s v="Female"/>
    <n v="10000"/>
    <n v="0"/>
    <s v="Partial College"/>
    <s v="Manual"/>
    <s v="No"/>
    <n v="1"/>
    <x v="0"/>
    <s v="Pacific"/>
    <n v="26"/>
    <x v="2"/>
    <s v="Yes"/>
    <s v="1 Car"/>
    <n v="20"/>
    <x v="0"/>
  </r>
  <r>
    <n v="22006"/>
    <s v="Married"/>
    <s v="Male"/>
    <n v="70000"/>
    <n v="5"/>
    <s v="Partial College"/>
    <s v="Skilled Manual"/>
    <s v="Yes"/>
    <n v="3"/>
    <x v="2"/>
    <s v="Pacific"/>
    <n v="46"/>
    <x v="0"/>
    <s v="No"/>
    <s v="2+ Cars"/>
    <n v="30"/>
    <x v="0"/>
  </r>
  <r>
    <n v="20060"/>
    <s v="Single"/>
    <s v="Female"/>
    <n v="30000"/>
    <n v="0"/>
    <s v="High School"/>
    <s v="Manual"/>
    <s v="No"/>
    <n v="1"/>
    <x v="1"/>
    <s v="Europe"/>
    <n v="34"/>
    <x v="0"/>
    <s v="Yes"/>
    <s v="1 Car"/>
    <n v="30"/>
    <x v="0"/>
  </r>
  <r>
    <n v="17702"/>
    <s v="Married"/>
    <s v="Male"/>
    <n v="10000"/>
    <n v="1"/>
    <s v="Graduate Degree"/>
    <s v="Manual"/>
    <s v="Yes"/>
    <n v="0"/>
    <x v="0"/>
    <s v="Europe"/>
    <n v="37"/>
    <x v="0"/>
    <s v="No"/>
    <s v="No Car"/>
    <n v="30"/>
    <x v="0"/>
  </r>
  <r>
    <n v="12503"/>
    <s v="Single"/>
    <s v="Female"/>
    <n v="30000"/>
    <n v="3"/>
    <s v="Partial College"/>
    <s v="Clerical"/>
    <s v="Yes"/>
    <n v="2"/>
    <x v="0"/>
    <s v="Europe"/>
    <n v="27"/>
    <x v="2"/>
    <s v="No"/>
    <s v="2+ Cars"/>
    <n v="20"/>
    <x v="0"/>
  </r>
  <r>
    <n v="23908"/>
    <s v="Single"/>
    <s v="Male"/>
    <n v="30000"/>
    <n v="1"/>
    <s v="Bachelors"/>
    <s v="Clerical"/>
    <s v="No"/>
    <n v="1"/>
    <x v="0"/>
    <s v="Europe"/>
    <n v="39"/>
    <x v="0"/>
    <s v="Yes"/>
    <s v="1 Car"/>
    <n v="30"/>
    <x v="0"/>
  </r>
  <r>
    <n v="22527"/>
    <s v="Single"/>
    <s v="Female"/>
    <n v="20000"/>
    <n v="0"/>
    <s v="High School"/>
    <s v="Manual"/>
    <s v="No"/>
    <n v="1"/>
    <x v="1"/>
    <s v="Europe"/>
    <n v="29"/>
    <x v="2"/>
    <s v="No"/>
    <s v="1 Car"/>
    <n v="20"/>
    <x v="0"/>
  </r>
  <r>
    <n v="19057"/>
    <s v="Married"/>
    <s v="Female"/>
    <n v="120000"/>
    <n v="3"/>
    <s v="Bachelors"/>
    <s v="Management"/>
    <s v="No"/>
    <n v="2"/>
    <x v="4"/>
    <s v="Europe"/>
    <n v="52"/>
    <x v="0"/>
    <s v="Yes"/>
    <s v="2+ Cars"/>
    <n v="30"/>
    <x v="0"/>
  </r>
  <r>
    <n v="18494"/>
    <s v="Married"/>
    <s v="Male"/>
    <n v="110000"/>
    <n v="5"/>
    <s v="Bachelors"/>
    <s v="Management"/>
    <s v="Yes"/>
    <n v="4"/>
    <x v="1"/>
    <s v="Pacific"/>
    <n v="48"/>
    <x v="0"/>
    <s v="Yes"/>
    <s v="2+ Cars"/>
    <n v="30"/>
    <x v="0"/>
  </r>
  <r>
    <n v="11249"/>
    <s v="Married"/>
    <s v="Female"/>
    <n v="130000"/>
    <n v="3"/>
    <s v="Partial College"/>
    <s v="Professional"/>
    <s v="Yes"/>
    <n v="3"/>
    <x v="0"/>
    <s v="Europe"/>
    <n v="51"/>
    <x v="0"/>
    <s v="Yes"/>
    <s v="2+ Cars"/>
    <n v="30"/>
    <x v="0"/>
  </r>
  <r>
    <n v="21568"/>
    <s v="Married"/>
    <s v="Female"/>
    <n v="100000"/>
    <n v="0"/>
    <s v="High School"/>
    <s v="Management"/>
    <s v="Yes"/>
    <n v="4"/>
    <x v="4"/>
    <s v="Pacific"/>
    <n v="34"/>
    <x v="0"/>
    <s v="Yes"/>
    <s v="2+ Cars"/>
    <n v="30"/>
    <x v="0"/>
  </r>
  <r>
    <n v="13981"/>
    <s v="Married"/>
    <s v="Female"/>
    <n v="10000"/>
    <n v="5"/>
    <s v="High School"/>
    <s v="Skilled Manual"/>
    <s v="No"/>
    <n v="3"/>
    <x v="3"/>
    <s v="Pacific"/>
    <n v="62"/>
    <x v="1"/>
    <s v="No"/>
    <s v="2+ Cars"/>
    <n v="10"/>
    <x v="0"/>
  </r>
  <r>
    <n v="23432"/>
    <s v="Single"/>
    <s v="Male"/>
    <n v="70000"/>
    <n v="0"/>
    <s v="Bachelors"/>
    <s v="Professional"/>
    <s v="Yes"/>
    <n v="1"/>
    <x v="2"/>
    <s v="Pacific"/>
    <n v="37"/>
    <x v="0"/>
    <s v="Yes"/>
    <s v="1 Car"/>
    <n v="30"/>
    <x v="0"/>
  </r>
  <r>
    <n v="22931"/>
    <s v="Married"/>
    <s v="Male"/>
    <n v="100000"/>
    <n v="5"/>
    <s v="Graduate Degree"/>
    <s v="Management"/>
    <s v="No"/>
    <n v="1"/>
    <x v="3"/>
    <s v="Pacific"/>
    <n v="78"/>
    <x v="1"/>
    <s v="Yes"/>
    <s v="1 Car"/>
    <n v="10"/>
    <x v="0"/>
  </r>
  <r>
    <n v="18172"/>
    <s v="Married"/>
    <s v="Male"/>
    <n v="130000"/>
    <n v="4"/>
    <s v="High School"/>
    <s v="Professional"/>
    <s v="Yes"/>
    <n v="3"/>
    <x v="0"/>
    <s v="Europe"/>
    <n v="55"/>
    <x v="0"/>
    <s v="No"/>
    <s v="2+ Cars"/>
    <n v="30"/>
    <x v="0"/>
  </r>
  <r>
    <n v="12666"/>
    <s v="Single"/>
    <s v="Male"/>
    <n v="60000"/>
    <n v="0"/>
    <s v="Bachelors"/>
    <s v="Professional"/>
    <s v="No"/>
    <n v="4"/>
    <x v="1"/>
    <s v="Pacific"/>
    <n v="31"/>
    <x v="0"/>
    <s v="No"/>
    <s v="2+ Cars"/>
    <n v="30"/>
    <x v="0"/>
  </r>
  <r>
    <n v="20598"/>
    <s v="Married"/>
    <s v="Male"/>
    <n v="100000"/>
    <n v="3"/>
    <s v="Partial High School"/>
    <s v="Professional"/>
    <s v="Yes"/>
    <n v="0"/>
    <x v="4"/>
    <s v="Europe"/>
    <n v="59"/>
    <x v="0"/>
    <s v="Yes"/>
    <s v="No Car"/>
    <n v="30"/>
    <x v="0"/>
  </r>
  <r>
    <n v="21375"/>
    <s v="Single"/>
    <s v="Male"/>
    <n v="20000"/>
    <n v="2"/>
    <s v="Partial High School"/>
    <s v="Clerical"/>
    <s v="Yes"/>
    <n v="2"/>
    <x v="2"/>
    <s v="Pacific"/>
    <n v="57"/>
    <x v="0"/>
    <s v="No"/>
    <s v="2+ Cars"/>
    <n v="30"/>
    <x v="0"/>
  </r>
  <r>
    <n v="20839"/>
    <s v="Single"/>
    <s v="Female"/>
    <n v="30000"/>
    <n v="3"/>
    <s v="Graduate Degree"/>
    <s v="Clerical"/>
    <s v="Yes"/>
    <n v="0"/>
    <x v="0"/>
    <s v="Europe"/>
    <n v="47"/>
    <x v="0"/>
    <s v="Yes"/>
    <s v="No Car"/>
    <n v="30"/>
    <x v="0"/>
  </r>
  <r>
    <n v="21738"/>
    <s v="Married"/>
    <s v="Male"/>
    <n v="20000"/>
    <n v="1"/>
    <s v="Graduate Degree"/>
    <s v="Clerical"/>
    <s v="Yes"/>
    <n v="0"/>
    <x v="0"/>
    <s v="Europe"/>
    <n v="43"/>
    <x v="0"/>
    <s v="No"/>
    <s v="No Car"/>
    <n v="30"/>
    <x v="0"/>
  </r>
  <r>
    <n v="14164"/>
    <s v="Single"/>
    <s v="Female"/>
    <n v="50000"/>
    <n v="0"/>
    <s v="Graduate Degree"/>
    <s v="Skilled Manual"/>
    <s v="Yes"/>
    <n v="0"/>
    <x v="0"/>
    <s v="Europe"/>
    <n v="36"/>
    <x v="0"/>
    <s v="Yes"/>
    <s v="No Car"/>
    <n v="30"/>
    <x v="0"/>
  </r>
  <r>
    <n v="14193"/>
    <s v="Single"/>
    <s v="Female"/>
    <n v="100000"/>
    <n v="3"/>
    <s v="Partial College"/>
    <s v="Management"/>
    <s v="Yes"/>
    <n v="4"/>
    <x v="4"/>
    <s v="Europe"/>
    <n v="56"/>
    <x v="0"/>
    <s v="No"/>
    <s v="2+ Cars"/>
    <n v="30"/>
    <x v="0"/>
  </r>
  <r>
    <n v="12705"/>
    <s v="Married"/>
    <s v="Male"/>
    <n v="150000"/>
    <n v="0"/>
    <s v="Bachelors"/>
    <s v="Management"/>
    <s v="Yes"/>
    <n v="4"/>
    <x v="0"/>
    <s v="Pacific"/>
    <n v="37"/>
    <x v="0"/>
    <s v="Yes"/>
    <s v="2+ Cars"/>
    <n v="30"/>
    <x v="0"/>
  </r>
  <r>
    <n v="22672"/>
    <s v="Single"/>
    <s v="Female"/>
    <n v="30000"/>
    <n v="2"/>
    <s v="Partial College"/>
    <s v="Clerical"/>
    <s v="Yes"/>
    <n v="0"/>
    <x v="0"/>
    <s v="Europe"/>
    <n v="43"/>
    <x v="0"/>
    <s v="No"/>
    <s v="No Car"/>
    <n v="30"/>
    <x v="0"/>
  </r>
  <r>
    <n v="26219"/>
    <s v="Married"/>
    <s v="Female"/>
    <n v="40000"/>
    <n v="1"/>
    <s v="Bachelors"/>
    <s v="Skilled Manual"/>
    <s v="Yes"/>
    <n v="1"/>
    <x v="3"/>
    <s v="Europe"/>
    <n v="33"/>
    <x v="0"/>
    <s v="Yes"/>
    <s v="1 Car"/>
    <n v="30"/>
    <x v="0"/>
  </r>
  <r>
    <n v="28468"/>
    <s v="Married"/>
    <s v="Female"/>
    <n v="10000"/>
    <n v="2"/>
    <s v="Partial College"/>
    <s v="Manual"/>
    <s v="Yes"/>
    <n v="0"/>
    <x v="3"/>
    <s v="Europe"/>
    <n v="51"/>
    <x v="0"/>
    <s v="No"/>
    <s v="No Car"/>
    <n v="30"/>
    <x v="0"/>
  </r>
  <r>
    <n v="23419"/>
    <s v="Single"/>
    <s v="Female"/>
    <n v="70000"/>
    <n v="5"/>
    <s v="Bachelors"/>
    <s v="Professional"/>
    <s v="Yes"/>
    <n v="3"/>
    <x v="4"/>
    <s v="Pacific"/>
    <n v="39"/>
    <x v="0"/>
    <s v="No"/>
    <s v="2+ Cars"/>
    <n v="30"/>
    <x v="0"/>
  </r>
  <r>
    <n v="17964"/>
    <s v="Married"/>
    <s v="Male"/>
    <n v="40000"/>
    <n v="0"/>
    <s v="Graduate Degree"/>
    <s v="Clerical"/>
    <s v="Yes"/>
    <n v="0"/>
    <x v="0"/>
    <s v="Europe"/>
    <n v="37"/>
    <x v="0"/>
    <s v="Yes"/>
    <s v="No Car"/>
    <n v="30"/>
    <x v="0"/>
  </r>
  <r>
    <n v="20919"/>
    <s v="Single"/>
    <s v="Female"/>
    <n v="30000"/>
    <n v="2"/>
    <s v="Partial College"/>
    <s v="Clerical"/>
    <s v="Yes"/>
    <n v="2"/>
    <x v="0"/>
    <s v="Europe"/>
    <n v="42"/>
    <x v="0"/>
    <s v="No"/>
    <s v="2+ Cars"/>
    <n v="30"/>
    <x v="0"/>
  </r>
  <r>
    <n v="20927"/>
    <s v="Single"/>
    <s v="Female"/>
    <n v="20000"/>
    <n v="5"/>
    <s v="High School"/>
    <s v="Manual"/>
    <s v="Yes"/>
    <n v="2"/>
    <x v="0"/>
    <s v="Europe"/>
    <n v="27"/>
    <x v="2"/>
    <s v="No"/>
    <s v="2+ Cars"/>
    <n v="20"/>
    <x v="0"/>
  </r>
  <r>
    <n v="13133"/>
    <s v="Single"/>
    <s v="Male"/>
    <n v="100000"/>
    <n v="5"/>
    <s v="Bachelors"/>
    <s v="Professional"/>
    <s v="Yes"/>
    <n v="1"/>
    <x v="2"/>
    <s v="Pacific"/>
    <n v="47"/>
    <x v="0"/>
    <s v="Yes"/>
    <s v="1 Car"/>
    <n v="30"/>
    <x v="0"/>
  </r>
  <r>
    <n v="19626"/>
    <s v="Married"/>
    <s v="Male"/>
    <n v="70000"/>
    <n v="5"/>
    <s v="Partial College"/>
    <s v="Skilled Manual"/>
    <s v="Yes"/>
    <n v="3"/>
    <x v="2"/>
    <s v="Pacific"/>
    <n v="45"/>
    <x v="0"/>
    <s v="No"/>
    <s v="2+ Cars"/>
    <n v="30"/>
    <x v="0"/>
  </r>
  <r>
    <n v="21039"/>
    <s v="Single"/>
    <s v="Female"/>
    <n v="50000"/>
    <n v="0"/>
    <s v="Graduate Degree"/>
    <s v="Skilled Manual"/>
    <s v="No"/>
    <n v="0"/>
    <x v="0"/>
    <s v="Europe"/>
    <n v="37"/>
    <x v="0"/>
    <s v="Yes"/>
    <s v="No Car"/>
    <n v="30"/>
    <x v="0"/>
  </r>
  <r>
    <n v="12231"/>
    <s v="Single"/>
    <s v="Female"/>
    <n v="10000"/>
    <n v="2"/>
    <s v="Partial College"/>
    <s v="Manual"/>
    <s v="Yes"/>
    <n v="0"/>
    <x v="0"/>
    <s v="Europe"/>
    <n v="51"/>
    <x v="0"/>
    <s v="Yes"/>
    <s v="No Car"/>
    <n v="30"/>
    <x v="0"/>
  </r>
  <r>
    <n v="25665"/>
    <s v="Single"/>
    <s v="Female"/>
    <n v="20000"/>
    <n v="0"/>
    <s v="High School"/>
    <s v="Manual"/>
    <s v="No"/>
    <n v="1"/>
    <x v="3"/>
    <s v="Europe"/>
    <n v="28"/>
    <x v="2"/>
    <s v="No"/>
    <s v="1 Car"/>
    <n v="20"/>
    <x v="0"/>
  </r>
  <r>
    <n v="24061"/>
    <s v="Married"/>
    <s v="Male"/>
    <n v="10000"/>
    <n v="4"/>
    <s v="Partial High School"/>
    <s v="Manual"/>
    <s v="Yes"/>
    <n v="1"/>
    <x v="0"/>
    <s v="Europe"/>
    <n v="40"/>
    <x v="0"/>
    <s v="Yes"/>
    <s v="1 Car"/>
    <n v="30"/>
    <x v="0"/>
  </r>
  <r>
    <n v="26879"/>
    <s v="Single"/>
    <s v="Female"/>
    <n v="20000"/>
    <n v="0"/>
    <s v="High School"/>
    <s v="Manual"/>
    <s v="No"/>
    <n v="1"/>
    <x v="1"/>
    <s v="Europe"/>
    <n v="30"/>
    <x v="2"/>
    <s v="No"/>
    <s v="1 Car"/>
    <n v="20"/>
    <x v="0"/>
  </r>
  <r>
    <n v="12284"/>
    <s v="Married"/>
    <s v="Female"/>
    <n v="30000"/>
    <n v="0"/>
    <s v="Bachelors"/>
    <s v="Clerical"/>
    <s v="No"/>
    <n v="0"/>
    <x v="0"/>
    <s v="Europe"/>
    <n v="36"/>
    <x v="0"/>
    <s v="Yes"/>
    <s v="No Car"/>
    <n v="30"/>
    <x v="0"/>
  </r>
  <r>
    <n v="26654"/>
    <s v="Married"/>
    <s v="Female"/>
    <n v="90000"/>
    <n v="1"/>
    <s v="Graduate Degree"/>
    <s v="Management"/>
    <s v="Yes"/>
    <n v="0"/>
    <x v="0"/>
    <s v="Pacific"/>
    <n v="37"/>
    <x v="0"/>
    <s v="Yes"/>
    <s v="No Car"/>
    <n v="30"/>
    <x v="0"/>
  </r>
  <r>
    <n v="14545"/>
    <s v="Married"/>
    <s v="Female"/>
    <n v="10000"/>
    <n v="2"/>
    <s v="Partial College"/>
    <s v="Manual"/>
    <s v="Yes"/>
    <n v="0"/>
    <x v="3"/>
    <s v="Europe"/>
    <n v="49"/>
    <x v="0"/>
    <s v="No"/>
    <s v="No Car"/>
    <n v="30"/>
    <x v="0"/>
  </r>
  <r>
    <n v="24201"/>
    <s v="Married"/>
    <s v="Female"/>
    <n v="10000"/>
    <n v="2"/>
    <s v="High School"/>
    <s v="Manual"/>
    <s v="Yes"/>
    <n v="0"/>
    <x v="0"/>
    <s v="Europe"/>
    <n v="37"/>
    <x v="0"/>
    <s v="Yes"/>
    <s v="No Car"/>
    <n v="30"/>
    <x v="0"/>
  </r>
  <r>
    <n v="20625"/>
    <s v="Married"/>
    <s v="Male"/>
    <n v="100000"/>
    <n v="0"/>
    <s v="High School"/>
    <s v="Management"/>
    <s v="Yes"/>
    <n v="3"/>
    <x v="4"/>
    <s v="Pacific"/>
    <n v="35"/>
    <x v="0"/>
    <s v="Yes"/>
    <s v="2+ Cars"/>
    <n v="30"/>
    <x v="0"/>
  </r>
  <r>
    <n v="16390"/>
    <s v="Single"/>
    <s v="Male"/>
    <n v="30000"/>
    <n v="1"/>
    <s v="Bachelors"/>
    <s v="Clerical"/>
    <s v="No"/>
    <n v="0"/>
    <x v="0"/>
    <s v="Europe"/>
    <n v="38"/>
    <x v="0"/>
    <s v="Yes"/>
    <s v="No Car"/>
    <n v="30"/>
    <x v="0"/>
  </r>
  <r>
    <n v="14804"/>
    <s v="Single"/>
    <s v="Female"/>
    <n v="10000"/>
    <n v="3"/>
    <s v="Partial High School"/>
    <s v="Manual"/>
    <s v="Yes"/>
    <n v="2"/>
    <x v="0"/>
    <s v="Europe"/>
    <n v="43"/>
    <x v="0"/>
    <s v="No"/>
    <s v="2+ Cars"/>
    <n v="30"/>
    <x v="0"/>
  </r>
  <r>
    <n v="12629"/>
    <s v="Single"/>
    <s v="Male"/>
    <n v="20000"/>
    <n v="1"/>
    <s v="Partial College"/>
    <s v="Manual"/>
    <s v="No"/>
    <n v="0"/>
    <x v="0"/>
    <s v="Europe"/>
    <n v="37"/>
    <x v="0"/>
    <s v="No"/>
    <s v="No Car"/>
    <n v="30"/>
    <x v="0"/>
  </r>
  <r>
    <n v="14696"/>
    <s v="Single"/>
    <s v="Male"/>
    <n v="10000"/>
    <n v="0"/>
    <s v="Partial High School"/>
    <s v="Manual"/>
    <s v="No"/>
    <n v="2"/>
    <x v="0"/>
    <s v="Europe"/>
    <n v="34"/>
    <x v="0"/>
    <s v="No"/>
    <s v="2+ Cars"/>
    <n v="30"/>
    <x v="0"/>
  </r>
  <r>
    <n v="22005"/>
    <s v="Married"/>
    <s v="Female"/>
    <n v="70000"/>
    <n v="5"/>
    <s v="Partial College"/>
    <s v="Skilled Manual"/>
    <s v="No"/>
    <n v="3"/>
    <x v="2"/>
    <s v="Pacific"/>
    <n v="46"/>
    <x v="0"/>
    <s v="No"/>
    <s v="2+ Cars"/>
    <n v="30"/>
    <x v="0"/>
  </r>
  <r>
    <n v="14544"/>
    <s v="Single"/>
    <s v="Male"/>
    <n v="10000"/>
    <n v="1"/>
    <s v="Partial College"/>
    <s v="Manual"/>
    <s v="Yes"/>
    <n v="0"/>
    <x v="0"/>
    <s v="Europe"/>
    <n v="49"/>
    <x v="0"/>
    <s v="No"/>
    <s v="No Car"/>
    <n v="30"/>
    <x v="0"/>
  </r>
  <r>
    <n v="14312"/>
    <s v="Married"/>
    <s v="Female"/>
    <n v="60000"/>
    <n v="1"/>
    <s v="Partial College"/>
    <s v="Skilled Manual"/>
    <s v="Yes"/>
    <n v="1"/>
    <x v="2"/>
    <s v="Pacific"/>
    <n v="45"/>
    <x v="0"/>
    <s v="No"/>
    <s v="1 Car"/>
    <n v="30"/>
    <x v="0"/>
  </r>
  <r>
    <n v="29120"/>
    <s v="Single"/>
    <s v="Female"/>
    <n v="100000"/>
    <n v="1"/>
    <s v="Bachelors"/>
    <s v="Management"/>
    <s v="Yes"/>
    <n v="4"/>
    <x v="1"/>
    <s v="Pacific"/>
    <n v="48"/>
    <x v="0"/>
    <s v="No"/>
    <s v="2+ Cars"/>
    <n v="30"/>
    <x v="0"/>
  </r>
  <r>
    <n v="24187"/>
    <s v="Single"/>
    <s v="Female"/>
    <n v="30000"/>
    <n v="3"/>
    <s v="Graduate Degree"/>
    <s v="Clerical"/>
    <s v="No"/>
    <n v="0"/>
    <x v="0"/>
    <s v="Europe"/>
    <n v="46"/>
    <x v="0"/>
    <s v="Yes"/>
    <s v="No Car"/>
    <n v="30"/>
    <x v="0"/>
  </r>
  <r>
    <n v="15758"/>
    <s v="Married"/>
    <s v="Male"/>
    <n v="130000"/>
    <n v="0"/>
    <s v="Graduate Degree"/>
    <s v="Management"/>
    <s v="Yes"/>
    <n v="0"/>
    <x v="2"/>
    <s v="Pacific"/>
    <n v="48"/>
    <x v="0"/>
    <s v="No"/>
    <s v="No Car"/>
    <n v="30"/>
    <x v="0"/>
  </r>
  <r>
    <n v="29094"/>
    <s v="Married"/>
    <s v="Male"/>
    <n v="30000"/>
    <n v="3"/>
    <s v="High School"/>
    <s v="Skilled Manual"/>
    <s v="Yes"/>
    <n v="2"/>
    <x v="2"/>
    <s v="Pacific"/>
    <n v="54"/>
    <x v="0"/>
    <s v="Yes"/>
    <s v="2+ Cars"/>
    <n v="30"/>
    <x v="0"/>
  </r>
  <r>
    <n v="28319"/>
    <s v="Single"/>
    <s v="Female"/>
    <n v="60000"/>
    <n v="1"/>
    <s v="Partial College"/>
    <s v="Skilled Manual"/>
    <s v="No"/>
    <n v="1"/>
    <x v="0"/>
    <s v="Pacific"/>
    <n v="46"/>
    <x v="0"/>
    <s v="Yes"/>
    <s v="1 Car"/>
    <n v="30"/>
    <x v="0"/>
  </r>
  <r>
    <n v="16406"/>
    <s v="Married"/>
    <s v="Male"/>
    <n v="40000"/>
    <n v="0"/>
    <s v="Bachelors"/>
    <s v="Clerical"/>
    <s v="No"/>
    <n v="0"/>
    <x v="0"/>
    <s v="Europe"/>
    <n v="38"/>
    <x v="0"/>
    <s v="Yes"/>
    <s v="No Car"/>
    <n v="30"/>
    <x v="0"/>
  </r>
  <r>
    <n v="20923"/>
    <s v="Married"/>
    <s v="Female"/>
    <n v="40000"/>
    <n v="1"/>
    <s v="Bachelors"/>
    <s v="Skilled Manual"/>
    <s v="Yes"/>
    <n v="0"/>
    <x v="0"/>
    <s v="Europe"/>
    <n v="42"/>
    <x v="0"/>
    <s v="Yes"/>
    <s v="No Car"/>
    <n v="30"/>
    <x v="0"/>
  </r>
  <r>
    <n v="11378"/>
    <s v="Single"/>
    <s v="Female"/>
    <n v="10000"/>
    <n v="1"/>
    <s v="High School"/>
    <s v="Manual"/>
    <s v="No"/>
    <n v="1"/>
    <x v="1"/>
    <s v="Europe"/>
    <n v="46"/>
    <x v="0"/>
    <s v="Yes"/>
    <s v="1 Car"/>
    <n v="30"/>
    <x v="0"/>
  </r>
  <r>
    <n v="20851"/>
    <s v="Single"/>
    <s v="Male"/>
    <n v="20000"/>
    <n v="0"/>
    <s v="Partial College"/>
    <s v="Manual"/>
    <s v="No"/>
    <n v="1"/>
    <x v="1"/>
    <s v="Europe"/>
    <n v="36"/>
    <x v="0"/>
    <s v="Yes"/>
    <s v="1 Car"/>
    <n v="30"/>
    <x v="0"/>
  </r>
  <r>
    <n v="21557"/>
    <s v="Single"/>
    <s v="Female"/>
    <n v="110000"/>
    <n v="0"/>
    <s v="Partial College"/>
    <s v="Management"/>
    <s v="Yes"/>
    <n v="3"/>
    <x v="4"/>
    <s v="Pacific"/>
    <n v="32"/>
    <x v="0"/>
    <s v="Yes"/>
    <s v="2+ Cars"/>
    <n v="30"/>
    <x v="0"/>
  </r>
  <r>
    <n v="26663"/>
    <s v="Single"/>
    <s v="Female"/>
    <n v="60000"/>
    <n v="2"/>
    <s v="Bachelors"/>
    <s v="Professional"/>
    <s v="No"/>
    <n v="1"/>
    <x v="0"/>
    <s v="Pacific"/>
    <n v="39"/>
    <x v="0"/>
    <s v="Yes"/>
    <s v="1 Car"/>
    <n v="30"/>
    <x v="0"/>
  </r>
  <r>
    <n v="11896"/>
    <s v="Married"/>
    <s v="Male"/>
    <n v="100000"/>
    <n v="1"/>
    <s v="Graduate Degree"/>
    <s v="Management"/>
    <s v="Yes"/>
    <n v="0"/>
    <x v="1"/>
    <s v="Pacific"/>
    <n v="36"/>
    <x v="0"/>
    <s v="Yes"/>
    <s v="No Car"/>
    <n v="30"/>
    <x v="0"/>
  </r>
  <r>
    <n v="14189"/>
    <s v="Married"/>
    <s v="Female"/>
    <n v="90000"/>
    <n v="4"/>
    <s v="High School"/>
    <s v="Professional"/>
    <s v="No"/>
    <n v="2"/>
    <x v="1"/>
    <s v="Europe"/>
    <n v="54"/>
    <x v="0"/>
    <s v="Yes"/>
    <s v="2+ Cars"/>
    <n v="30"/>
    <x v="0"/>
  </r>
  <r>
    <n v="13136"/>
    <s v="Married"/>
    <s v="Female"/>
    <n v="30000"/>
    <n v="2"/>
    <s v="Partial College"/>
    <s v="Clerical"/>
    <s v="No"/>
    <n v="2"/>
    <x v="2"/>
    <s v="Pacific"/>
    <n v="69"/>
    <x v="1"/>
    <s v="No"/>
    <s v="2+ Cars"/>
    <n v="10"/>
    <x v="0"/>
  </r>
  <r>
    <n v="25906"/>
    <s v="Single"/>
    <s v="Female"/>
    <n v="10000"/>
    <n v="5"/>
    <s v="High School"/>
    <s v="Skilled Manual"/>
    <s v="No"/>
    <n v="2"/>
    <x v="3"/>
    <s v="Pacific"/>
    <n v="62"/>
    <x v="1"/>
    <s v="No"/>
    <s v="2+ Cars"/>
    <n v="10"/>
    <x v="0"/>
  </r>
  <r>
    <n v="17926"/>
    <s v="Single"/>
    <s v="Female"/>
    <n v="40000"/>
    <n v="0"/>
    <s v="Bachelors"/>
    <s v="Clerical"/>
    <s v="No"/>
    <n v="0"/>
    <x v="0"/>
    <s v="Pacific"/>
    <n v="28"/>
    <x v="2"/>
    <s v="Yes"/>
    <s v="No Car"/>
    <n v="20"/>
    <x v="0"/>
  </r>
  <r>
    <n v="26928"/>
    <s v="Single"/>
    <s v="Male"/>
    <n v="30000"/>
    <n v="1"/>
    <s v="Bachelors"/>
    <s v="Clerical"/>
    <s v="Yes"/>
    <n v="0"/>
    <x v="0"/>
    <s v="Europe"/>
    <n v="62"/>
    <x v="1"/>
    <s v="Yes"/>
    <s v="No Car"/>
    <n v="10"/>
    <x v="0"/>
  </r>
  <r>
    <n v="20897"/>
    <s v="Married"/>
    <s v="Female"/>
    <n v="30000"/>
    <n v="1"/>
    <s v="Bachelors"/>
    <s v="Skilled Manual"/>
    <s v="Yes"/>
    <n v="2"/>
    <x v="0"/>
    <s v="Europe"/>
    <n v="40"/>
    <x v="0"/>
    <s v="No"/>
    <s v="2+ Cars"/>
    <n v="30"/>
    <x v="0"/>
  </r>
  <r>
    <n v="28207"/>
    <s v="Married"/>
    <s v="Male"/>
    <n v="80000"/>
    <n v="4"/>
    <s v="Graduate Degree"/>
    <s v="Management"/>
    <s v="Yes"/>
    <n v="1"/>
    <x v="0"/>
    <s v="Pacific"/>
    <n v="36"/>
    <x v="0"/>
    <s v="Yes"/>
    <s v="1 Car"/>
    <n v="30"/>
    <x v="0"/>
  </r>
  <r>
    <n v="25923"/>
    <s v="Single"/>
    <s v="Male"/>
    <n v="10000"/>
    <n v="2"/>
    <s v="Partial High School"/>
    <s v="Clerical"/>
    <s v="Yes"/>
    <n v="2"/>
    <x v="2"/>
    <s v="Pacific"/>
    <n v="58"/>
    <x v="0"/>
    <s v="No"/>
    <s v="2+ Cars"/>
    <n v="30"/>
    <x v="0"/>
  </r>
  <r>
    <n v="11000"/>
    <s v="Married"/>
    <s v="Male"/>
    <n v="90000"/>
    <n v="2"/>
    <s v="Bachelors"/>
    <s v="Professional"/>
    <s v="Yes"/>
    <n v="0"/>
    <x v="3"/>
    <s v="Pacific"/>
    <n v="40"/>
    <x v="0"/>
    <s v="Yes"/>
    <s v="No Car"/>
    <n v="30"/>
    <x v="0"/>
  </r>
  <r>
    <n v="20974"/>
    <s v="Married"/>
    <s v="Male"/>
    <n v="10000"/>
    <n v="2"/>
    <s v="Bachelors"/>
    <s v="Clerical"/>
    <s v="Yes"/>
    <n v="1"/>
    <x v="0"/>
    <s v="Europe"/>
    <n v="66"/>
    <x v="1"/>
    <s v="No"/>
    <s v="1 Car"/>
    <n v="10"/>
    <x v="0"/>
  </r>
  <r>
    <n v="28758"/>
    <s v="Married"/>
    <s v="Male"/>
    <n v="40000"/>
    <n v="2"/>
    <s v="Partial College"/>
    <s v="Clerical"/>
    <s v="Yes"/>
    <n v="1"/>
    <x v="3"/>
    <s v="Europe"/>
    <n v="35"/>
    <x v="0"/>
    <s v="Yes"/>
    <s v="1 Car"/>
    <n v="30"/>
    <x v="0"/>
  </r>
  <r>
    <n v="11381"/>
    <s v="Married"/>
    <s v="Female"/>
    <n v="20000"/>
    <n v="2"/>
    <s v="Partial College"/>
    <s v="Manual"/>
    <s v="Yes"/>
    <n v="1"/>
    <x v="1"/>
    <s v="Europe"/>
    <n v="47"/>
    <x v="0"/>
    <s v="Yes"/>
    <s v="1 Car"/>
    <n v="30"/>
    <x v="0"/>
  </r>
  <r>
    <n v="17522"/>
    <s v="Married"/>
    <s v="Male"/>
    <n v="120000"/>
    <n v="4"/>
    <s v="Bachelors"/>
    <s v="Management"/>
    <s v="Yes"/>
    <n v="1"/>
    <x v="1"/>
    <s v="Pacific"/>
    <n v="47"/>
    <x v="0"/>
    <s v="No"/>
    <s v="1 Car"/>
    <n v="30"/>
    <x v="0"/>
  </r>
  <r>
    <n v="21207"/>
    <s v="Married"/>
    <s v="Male"/>
    <n v="60000"/>
    <n v="1"/>
    <s v="Partial College"/>
    <s v="Skilled Manual"/>
    <s v="Yes"/>
    <n v="1"/>
    <x v="2"/>
    <s v="Pacific"/>
    <n v="46"/>
    <x v="0"/>
    <s v="No"/>
    <s v="1 Car"/>
    <n v="30"/>
    <x v="0"/>
  </r>
  <r>
    <n v="28102"/>
    <s v="Married"/>
    <s v="Male"/>
    <n v="20000"/>
    <n v="4"/>
    <s v="High School"/>
    <s v="Skilled Manual"/>
    <s v="Yes"/>
    <n v="2"/>
    <x v="2"/>
    <s v="Pacific"/>
    <n v="58"/>
    <x v="0"/>
    <s v="Yes"/>
    <s v="2+ Cars"/>
    <n v="30"/>
    <x v="0"/>
  </r>
  <r>
    <n v="23105"/>
    <s v="Single"/>
    <s v="Male"/>
    <n v="40000"/>
    <n v="3"/>
    <s v="Partial High School"/>
    <s v="Clerical"/>
    <s v="No"/>
    <n v="2"/>
    <x v="2"/>
    <s v="Pacific"/>
    <n v="52"/>
    <x v="0"/>
    <s v="Yes"/>
    <s v="2+ Cars"/>
    <n v="30"/>
    <x v="0"/>
  </r>
  <r>
    <n v="18740"/>
    <s v="Married"/>
    <s v="Male"/>
    <n v="80000"/>
    <n v="5"/>
    <s v="Bachelors"/>
    <s v="Professional"/>
    <s v="No"/>
    <n v="1"/>
    <x v="0"/>
    <s v="Pacific"/>
    <n v="47"/>
    <x v="0"/>
    <s v="Yes"/>
    <s v="1 Car"/>
    <n v="30"/>
    <x v="0"/>
  </r>
  <r>
    <n v="21213"/>
    <s v="Single"/>
    <s v="Male"/>
    <n v="70000"/>
    <n v="0"/>
    <s v="Bachelors"/>
    <s v="Professional"/>
    <s v="No"/>
    <n v="1"/>
    <x v="2"/>
    <s v="Pacific"/>
    <n v="41"/>
    <x v="0"/>
    <s v="No"/>
    <s v="1 Car"/>
    <n v="30"/>
    <x v="0"/>
  </r>
  <r>
    <n v="17352"/>
    <s v="Married"/>
    <s v="Male"/>
    <n v="50000"/>
    <n v="2"/>
    <s v="Graduate Degree"/>
    <s v="Management"/>
    <s v="Yes"/>
    <n v="1"/>
    <x v="2"/>
    <s v="Pacific"/>
    <n v="64"/>
    <x v="1"/>
    <s v="Yes"/>
    <s v="1 Car"/>
    <n v="10"/>
    <x v="0"/>
  </r>
  <r>
    <n v="14154"/>
    <s v="Married"/>
    <s v="Male"/>
    <n v="30000"/>
    <n v="0"/>
    <s v="Bachelors"/>
    <s v="Clerical"/>
    <s v="Yes"/>
    <n v="0"/>
    <x v="0"/>
    <s v="Europe"/>
    <n v="35"/>
    <x v="0"/>
    <s v="Yes"/>
    <s v="No Car"/>
    <n v="30"/>
    <x v="0"/>
  </r>
  <r>
    <n v="19066"/>
    <s v="Married"/>
    <s v="Male"/>
    <n v="130000"/>
    <n v="4"/>
    <s v="Partial College"/>
    <s v="Professional"/>
    <s v="No"/>
    <n v="3"/>
    <x v="4"/>
    <s v="Europe"/>
    <n v="54"/>
    <x v="0"/>
    <s v="No"/>
    <s v="2+ Cars"/>
    <n v="30"/>
    <x v="0"/>
  </r>
  <r>
    <n v="11386"/>
    <s v="Married"/>
    <s v="Female"/>
    <n v="30000"/>
    <n v="3"/>
    <s v="Bachelors"/>
    <s v="Clerical"/>
    <s v="Yes"/>
    <n v="0"/>
    <x v="0"/>
    <s v="Europe"/>
    <n v="45"/>
    <x v="0"/>
    <s v="No"/>
    <s v="No Car"/>
    <n v="30"/>
    <x v="0"/>
  </r>
  <r>
    <n v="20228"/>
    <s v="Married"/>
    <s v="Male"/>
    <n v="100000"/>
    <n v="0"/>
    <s v="Graduate Degree"/>
    <s v="Management"/>
    <s v="Yes"/>
    <n v="0"/>
    <x v="1"/>
    <s v="Pacific"/>
    <n v="40"/>
    <x v="0"/>
    <s v="Yes"/>
    <s v="No Car"/>
    <n v="30"/>
    <x v="0"/>
  </r>
  <r>
    <n v="16675"/>
    <s v="Single"/>
    <s v="Female"/>
    <n v="160000"/>
    <n v="0"/>
    <s v="Graduate Degree"/>
    <s v="Management"/>
    <s v="No"/>
    <n v="3"/>
    <x v="0"/>
    <s v="Pacific"/>
    <n v="47"/>
    <x v="0"/>
    <s v="Yes"/>
    <s v="2+ Cars"/>
    <n v="30"/>
    <x v="0"/>
  </r>
  <r>
    <n v="16410"/>
    <s v="Single"/>
    <s v="Female"/>
    <n v="10000"/>
    <n v="4"/>
    <s v="Partial High School"/>
    <s v="Manual"/>
    <s v="Yes"/>
    <n v="2"/>
    <x v="0"/>
    <s v="Europe"/>
    <n v="41"/>
    <x v="0"/>
    <s v="Yes"/>
    <s v="2+ Cars"/>
    <n v="30"/>
    <x v="0"/>
  </r>
  <r>
    <n v="27760"/>
    <s v="Single"/>
    <s v="Female"/>
    <n v="40000"/>
    <n v="0"/>
    <s v="Graduate Degree"/>
    <s v="Clerical"/>
    <s v="No"/>
    <n v="0"/>
    <x v="0"/>
    <s v="Europe"/>
    <n v="37"/>
    <x v="0"/>
    <s v="Yes"/>
    <s v="No Car"/>
    <n v="30"/>
    <x v="0"/>
  </r>
  <r>
    <n v="22930"/>
    <s v="Married"/>
    <s v="Male"/>
    <n v="90000"/>
    <n v="4"/>
    <s v="Bachelors"/>
    <s v="Professional"/>
    <s v="Yes"/>
    <n v="0"/>
    <x v="3"/>
    <s v="Pacific"/>
    <n v="38"/>
    <x v="0"/>
    <s v="Yes"/>
    <s v="No Car"/>
    <n v="30"/>
    <x v="0"/>
  </r>
  <r>
    <n v="23780"/>
    <s v="Single"/>
    <s v="Male"/>
    <n v="40000"/>
    <n v="2"/>
    <s v="Partial College"/>
    <s v="Clerical"/>
    <s v="No"/>
    <n v="2"/>
    <x v="0"/>
    <s v="Europe"/>
    <n v="36"/>
    <x v="0"/>
    <s v="Yes"/>
    <s v="2+ Cars"/>
    <n v="30"/>
    <x v="0"/>
  </r>
  <r>
    <n v="20994"/>
    <s v="Married"/>
    <s v="Female"/>
    <n v="20000"/>
    <n v="0"/>
    <s v="Bachelors"/>
    <s v="Clerical"/>
    <s v="No"/>
    <n v="0"/>
    <x v="0"/>
    <s v="Pacific"/>
    <n v="26"/>
    <x v="2"/>
    <s v="Yes"/>
    <s v="No Car"/>
    <n v="20"/>
    <x v="0"/>
  </r>
  <r>
    <n v="28379"/>
    <s v="Married"/>
    <s v="Male"/>
    <n v="30000"/>
    <n v="1"/>
    <s v="Bachelors"/>
    <s v="Skilled Manual"/>
    <s v="Yes"/>
    <n v="2"/>
    <x v="0"/>
    <s v="Europe"/>
    <n v="40"/>
    <x v="0"/>
    <s v="No"/>
    <s v="2+ Cars"/>
    <n v="30"/>
    <x v="0"/>
  </r>
  <r>
    <n v="14865"/>
    <s v="Single"/>
    <s v="Male"/>
    <n v="40000"/>
    <n v="2"/>
    <s v="Partial College"/>
    <s v="Clerical"/>
    <s v="Yes"/>
    <n v="2"/>
    <x v="3"/>
    <s v="Europe"/>
    <n v="36"/>
    <x v="0"/>
    <s v="No"/>
    <s v="2+ Cars"/>
    <n v="30"/>
    <x v="0"/>
  </r>
  <r>
    <n v="12663"/>
    <s v="Married"/>
    <s v="Female"/>
    <n v="90000"/>
    <n v="5"/>
    <s v="Partial High School"/>
    <s v="Skilled Manual"/>
    <s v="Yes"/>
    <n v="2"/>
    <x v="4"/>
    <s v="Europe"/>
    <n v="59"/>
    <x v="0"/>
    <s v="No"/>
    <s v="2+ Cars"/>
    <n v="30"/>
    <x v="0"/>
  </r>
  <r>
    <n v="24898"/>
    <s v="Single"/>
    <s v="Female"/>
    <n v="80000"/>
    <n v="0"/>
    <s v="Bachelors"/>
    <s v="Professional"/>
    <s v="Yes"/>
    <n v="3"/>
    <x v="4"/>
    <s v="Pacific"/>
    <n v="32"/>
    <x v="0"/>
    <s v="No"/>
    <s v="2+ Cars"/>
    <n v="30"/>
    <x v="0"/>
  </r>
  <r>
    <n v="19508"/>
    <s v="Married"/>
    <s v="Male"/>
    <n v="10000"/>
    <n v="0"/>
    <s v="Partial High School"/>
    <s v="Manual"/>
    <s v="No"/>
    <n v="2"/>
    <x v="0"/>
    <s v="Europe"/>
    <n v="30"/>
    <x v="2"/>
    <s v="No"/>
    <s v="2+ Cars"/>
    <n v="20"/>
    <x v="0"/>
  </r>
  <r>
    <n v="11489"/>
    <s v="Single"/>
    <s v="Female"/>
    <n v="20000"/>
    <n v="0"/>
    <s v="Partial High School"/>
    <s v="Manual"/>
    <s v="No"/>
    <n v="2"/>
    <x v="3"/>
    <s v="Europe"/>
    <n v="35"/>
    <x v="0"/>
    <s v="Yes"/>
    <s v="2+ Cars"/>
    <n v="30"/>
    <x v="0"/>
  </r>
  <r>
    <n v="18160"/>
    <s v="Married"/>
    <s v="Male"/>
    <n v="130000"/>
    <n v="3"/>
    <s v="High School"/>
    <s v="Professional"/>
    <s v="Yes"/>
    <n v="4"/>
    <x v="2"/>
    <s v="Europe"/>
    <n v="51"/>
    <x v="0"/>
    <s v="Yes"/>
    <s v="2+ Cars"/>
    <n v="30"/>
    <x v="0"/>
  </r>
  <r>
    <n v="25241"/>
    <s v="Married"/>
    <s v="Male"/>
    <n v="90000"/>
    <n v="2"/>
    <s v="Bachelors"/>
    <s v="Professional"/>
    <s v="Yes"/>
    <n v="1"/>
    <x v="2"/>
    <s v="Pacific"/>
    <n v="47"/>
    <x v="0"/>
    <s v="No"/>
    <s v="1 Car"/>
    <n v="30"/>
    <x v="0"/>
  </r>
  <r>
    <n v="24369"/>
    <s v="Married"/>
    <s v="Male"/>
    <n v="80000"/>
    <n v="5"/>
    <s v="Graduate Degree"/>
    <s v="Management"/>
    <s v="No"/>
    <n v="2"/>
    <x v="0"/>
    <s v="Pacific"/>
    <n v="39"/>
    <x v="0"/>
    <s v="No"/>
    <s v="2+ Cars"/>
    <n v="30"/>
    <x v="0"/>
  </r>
  <r>
    <n v="27165"/>
    <s v="Single"/>
    <s v="Male"/>
    <n v="20000"/>
    <n v="0"/>
    <s v="Partial High School"/>
    <s v="Manual"/>
    <s v="No"/>
    <n v="2"/>
    <x v="0"/>
    <s v="Europe"/>
    <n v="34"/>
    <x v="0"/>
    <s v="No"/>
    <s v="2+ Cars"/>
    <n v="30"/>
    <x v="0"/>
  </r>
  <r>
    <n v="29424"/>
    <s v="Married"/>
    <s v="Male"/>
    <n v="10000"/>
    <n v="0"/>
    <s v="Partial High School"/>
    <s v="Manual"/>
    <s v="Yes"/>
    <n v="2"/>
    <x v="0"/>
    <s v="Europe"/>
    <n v="32"/>
    <x v="0"/>
    <s v="No"/>
    <s v="2+ Cars"/>
    <n v="30"/>
    <x v="0"/>
  </r>
  <r>
    <n v="15926"/>
    <s v="Single"/>
    <s v="Female"/>
    <n v="120000"/>
    <n v="3"/>
    <s v="High School"/>
    <s v="Professional"/>
    <s v="Yes"/>
    <n v="4"/>
    <x v="2"/>
    <s v="Europe"/>
    <n v="50"/>
    <x v="0"/>
    <s v="Yes"/>
    <s v="2+ Cars"/>
    <n v="30"/>
    <x v="0"/>
  </r>
  <r>
    <n v="14554"/>
    <s v="Married"/>
    <s v="Male"/>
    <n v="20000"/>
    <n v="1"/>
    <s v="Bachelors"/>
    <s v="Clerical"/>
    <s v="Yes"/>
    <n v="0"/>
    <x v="0"/>
    <s v="Europe"/>
    <n v="66"/>
    <x v="1"/>
    <s v="No"/>
    <s v="No Car"/>
    <n v="10"/>
    <x v="0"/>
  </r>
  <r>
    <n v="16468"/>
    <s v="Single"/>
    <s v="Male"/>
    <n v="30000"/>
    <n v="0"/>
    <s v="Partial College"/>
    <s v="Clerical"/>
    <s v="Yes"/>
    <n v="1"/>
    <x v="1"/>
    <s v="Europe"/>
    <n v="30"/>
    <x v="2"/>
    <s v="No"/>
    <s v="1 Car"/>
    <n v="20"/>
    <x v="0"/>
  </r>
  <r>
    <n v="19174"/>
    <s v="Single"/>
    <s v="Female"/>
    <n v="30000"/>
    <n v="0"/>
    <s v="High School"/>
    <s v="Manual"/>
    <s v="No"/>
    <n v="1"/>
    <x v="1"/>
    <s v="Europe"/>
    <n v="32"/>
    <x v="0"/>
    <s v="Yes"/>
    <s v="1 Car"/>
    <n v="30"/>
    <x v="0"/>
  </r>
  <r>
    <n v="19183"/>
    <s v="Single"/>
    <s v="Male"/>
    <n v="10000"/>
    <n v="0"/>
    <s v="Partial High School"/>
    <s v="Manual"/>
    <s v="Yes"/>
    <n v="2"/>
    <x v="3"/>
    <s v="Europe"/>
    <n v="35"/>
    <x v="0"/>
    <s v="No"/>
    <s v="2+ Cars"/>
    <n v="30"/>
    <x v="0"/>
  </r>
  <r>
    <n v="13683"/>
    <s v="Single"/>
    <s v="Female"/>
    <n v="30000"/>
    <n v="0"/>
    <s v="High School"/>
    <s v="Manual"/>
    <s v="No"/>
    <n v="1"/>
    <x v="1"/>
    <s v="Europe"/>
    <n v="32"/>
    <x v="0"/>
    <s v="No"/>
    <s v="1 Car"/>
    <n v="30"/>
    <x v="0"/>
  </r>
  <r>
    <n v="17848"/>
    <s v="Single"/>
    <s v="Male"/>
    <n v="30000"/>
    <n v="0"/>
    <s v="Partial College"/>
    <s v="Clerical"/>
    <s v="No"/>
    <n v="1"/>
    <x v="1"/>
    <s v="Europe"/>
    <n v="31"/>
    <x v="0"/>
    <s v="Yes"/>
    <s v="1 Car"/>
    <n v="30"/>
    <x v="0"/>
  </r>
  <r>
    <n v="17894"/>
    <s v="Married"/>
    <s v="Female"/>
    <n v="20000"/>
    <n v="1"/>
    <s v="Bachelors"/>
    <s v="Clerical"/>
    <s v="Yes"/>
    <n v="0"/>
    <x v="0"/>
    <s v="Europe"/>
    <n v="50"/>
    <x v="0"/>
    <s v="Yes"/>
    <s v="No Car"/>
    <n v="30"/>
    <x v="0"/>
  </r>
  <r>
    <n v="25651"/>
    <s v="Married"/>
    <s v="Male"/>
    <n v="40000"/>
    <n v="1"/>
    <s v="Bachelors"/>
    <s v="Skilled Manual"/>
    <s v="No"/>
    <n v="0"/>
    <x v="0"/>
    <s v="Europe"/>
    <n v="43"/>
    <x v="0"/>
    <s v="Yes"/>
    <s v="No Car"/>
    <n v="30"/>
    <x v="0"/>
  </r>
  <r>
    <n v="22936"/>
    <s v="Single"/>
    <s v="Female"/>
    <n v="60000"/>
    <n v="1"/>
    <s v="Partial College"/>
    <s v="Skilled Manual"/>
    <s v="No"/>
    <n v="1"/>
    <x v="0"/>
    <s v="Pacific"/>
    <n v="45"/>
    <x v="0"/>
    <s v="Yes"/>
    <s v="1 Car"/>
    <n v="30"/>
    <x v="0"/>
  </r>
  <r>
    <n v="23915"/>
    <s v="Married"/>
    <s v="Male"/>
    <n v="20000"/>
    <n v="2"/>
    <s v="High School"/>
    <s v="Manual"/>
    <s v="Yes"/>
    <n v="2"/>
    <x v="0"/>
    <s v="Europe"/>
    <n v="42"/>
    <x v="0"/>
    <s v="No"/>
    <s v="2+ Cars"/>
    <n v="30"/>
    <x v="0"/>
  </r>
  <r>
    <n v="24121"/>
    <s v="Single"/>
    <s v="Female"/>
    <n v="30000"/>
    <n v="0"/>
    <s v="Partial College"/>
    <s v="Clerical"/>
    <s v="No"/>
    <n v="1"/>
    <x v="0"/>
    <s v="Europe"/>
    <n v="29"/>
    <x v="2"/>
    <s v="Yes"/>
    <s v="1 Car"/>
    <n v="20"/>
    <x v="0"/>
  </r>
  <r>
    <n v="27878"/>
    <s v="Single"/>
    <s v="Male"/>
    <n v="20000"/>
    <n v="0"/>
    <s v="Partial College"/>
    <s v="Manual"/>
    <s v="No"/>
    <n v="0"/>
    <x v="0"/>
    <s v="Pacific"/>
    <n v="28"/>
    <x v="2"/>
    <s v="Yes"/>
    <s v="No Car"/>
    <n v="20"/>
    <x v="0"/>
  </r>
  <r>
    <n v="13572"/>
    <s v="Single"/>
    <s v="Male"/>
    <n v="10000"/>
    <n v="3"/>
    <s v="High School"/>
    <s v="Manual"/>
    <s v="Yes"/>
    <n v="0"/>
    <x v="0"/>
    <s v="Europe"/>
    <n v="37"/>
    <x v="0"/>
    <s v="Yes"/>
    <s v="No Car"/>
    <n v="30"/>
    <x v="0"/>
  </r>
  <r>
    <n v="27941"/>
    <s v="Married"/>
    <s v="Female"/>
    <n v="80000"/>
    <n v="4"/>
    <s v="Partial College"/>
    <s v="Professional"/>
    <s v="Yes"/>
    <n v="2"/>
    <x v="1"/>
    <s v="Europe"/>
    <n v="53"/>
    <x v="0"/>
    <s v="No"/>
    <s v="2+ Cars"/>
    <n v="30"/>
    <x v="0"/>
  </r>
  <r>
    <n v="26354"/>
    <s v="Single"/>
    <s v="Male"/>
    <n v="40000"/>
    <n v="0"/>
    <s v="Graduate Degree"/>
    <s v="Clerical"/>
    <s v="No"/>
    <n v="0"/>
    <x v="0"/>
    <s v="Europe"/>
    <n v="38"/>
    <x v="0"/>
    <s v="Yes"/>
    <s v="No Car"/>
    <n v="30"/>
    <x v="0"/>
  </r>
  <r>
    <n v="14785"/>
    <s v="Single"/>
    <s v="Male"/>
    <n v="30000"/>
    <n v="1"/>
    <s v="Bachelors"/>
    <s v="Clerical"/>
    <s v="No"/>
    <n v="1"/>
    <x v="3"/>
    <s v="Europe"/>
    <n v="39"/>
    <x v="0"/>
    <s v="No"/>
    <s v="1 Car"/>
    <n v="30"/>
    <x v="0"/>
  </r>
  <r>
    <n v="17238"/>
    <s v="Single"/>
    <s v="Male"/>
    <n v="80000"/>
    <n v="0"/>
    <s v="Bachelors"/>
    <s v="Professional"/>
    <s v="Yes"/>
    <n v="3"/>
    <x v="4"/>
    <s v="Pacific"/>
    <n v="32"/>
    <x v="0"/>
    <s v="No"/>
    <s v="2+ Cars"/>
    <n v="30"/>
    <x v="0"/>
  </r>
  <r>
    <n v="23608"/>
    <s v="Married"/>
    <s v="Female"/>
    <n v="150000"/>
    <n v="3"/>
    <s v="High School"/>
    <s v="Professional"/>
    <s v="Yes"/>
    <n v="3"/>
    <x v="0"/>
    <s v="Europe"/>
    <n v="51"/>
    <x v="0"/>
    <s v="Yes"/>
    <s v="2+ Cars"/>
    <n v="30"/>
    <x v="0"/>
  </r>
  <r>
    <n v="22538"/>
    <s v="Single"/>
    <s v="Female"/>
    <n v="10000"/>
    <n v="0"/>
    <s v="Partial High School"/>
    <s v="Manual"/>
    <s v="Yes"/>
    <n v="2"/>
    <x v="3"/>
    <s v="Europe"/>
    <n v="33"/>
    <x v="0"/>
    <s v="No"/>
    <s v="2+ Cars"/>
    <n v="30"/>
    <x v="0"/>
  </r>
  <r>
    <n v="12332"/>
    <s v="Married"/>
    <s v="Male"/>
    <n v="90000"/>
    <n v="4"/>
    <s v="High School"/>
    <s v="Management"/>
    <s v="Yes"/>
    <n v="3"/>
    <x v="2"/>
    <s v="Europe"/>
    <n v="58"/>
    <x v="0"/>
    <s v="Yes"/>
    <s v="2+ Cars"/>
    <n v="30"/>
    <x v="0"/>
  </r>
  <r>
    <n v="17230"/>
    <s v="Married"/>
    <s v="Male"/>
    <n v="80000"/>
    <n v="0"/>
    <s v="Bachelors"/>
    <s v="Professional"/>
    <s v="Yes"/>
    <n v="3"/>
    <x v="4"/>
    <s v="Pacific"/>
    <n v="30"/>
    <x v="2"/>
    <s v="No"/>
    <s v="2+ Cars"/>
    <n v="20"/>
    <x v="0"/>
  </r>
  <r>
    <n v="13082"/>
    <s v="Single"/>
    <s v="Male"/>
    <n v="130000"/>
    <n v="0"/>
    <s v="Graduate Degree"/>
    <s v="Management"/>
    <s v="Yes"/>
    <n v="0"/>
    <x v="1"/>
    <s v="Pacific"/>
    <n v="48"/>
    <x v="0"/>
    <s v="Yes"/>
    <s v="No Car"/>
    <n v="30"/>
    <x v="0"/>
  </r>
  <r>
    <n v="22518"/>
    <s v="Single"/>
    <s v="Female"/>
    <n v="30000"/>
    <n v="3"/>
    <s v="Partial College"/>
    <s v="Clerical"/>
    <s v="No"/>
    <n v="2"/>
    <x v="0"/>
    <s v="Europe"/>
    <n v="27"/>
    <x v="2"/>
    <s v="Yes"/>
    <s v="2+ Cars"/>
    <n v="20"/>
    <x v="0"/>
  </r>
  <r>
    <n v="13687"/>
    <s v="Married"/>
    <s v="Male"/>
    <n v="40000"/>
    <n v="1"/>
    <s v="Bachelors"/>
    <s v="Skilled Manual"/>
    <s v="Yes"/>
    <n v="1"/>
    <x v="0"/>
    <s v="Europe"/>
    <n v="33"/>
    <x v="0"/>
    <s v="Yes"/>
    <s v="1 Car"/>
    <n v="30"/>
    <x v="0"/>
  </r>
  <r>
    <n v="23571"/>
    <s v="Married"/>
    <s v="Female"/>
    <n v="40000"/>
    <n v="2"/>
    <s v="Bachelors"/>
    <s v="Management"/>
    <s v="Yes"/>
    <n v="2"/>
    <x v="0"/>
    <s v="Pacific"/>
    <n v="66"/>
    <x v="1"/>
    <s v="Yes"/>
    <s v="2+ Cars"/>
    <n v="10"/>
    <x v="0"/>
  </r>
  <r>
    <n v="19305"/>
    <s v="Single"/>
    <s v="Female"/>
    <n v="10000"/>
    <n v="2"/>
    <s v="High School"/>
    <s v="Manual"/>
    <s v="Yes"/>
    <n v="1"/>
    <x v="0"/>
    <s v="Europe"/>
    <n v="38"/>
    <x v="0"/>
    <s v="Yes"/>
    <s v="1 Car"/>
    <n v="30"/>
    <x v="0"/>
  </r>
  <r>
    <n v="22636"/>
    <s v="Single"/>
    <s v="Female"/>
    <n v="40000"/>
    <n v="0"/>
    <s v="Bachelors"/>
    <s v="Clerical"/>
    <s v="No"/>
    <n v="0"/>
    <x v="0"/>
    <s v="Europe"/>
    <n v="38"/>
    <x v="0"/>
    <s v="Yes"/>
    <s v="No Car"/>
    <n v="30"/>
    <x v="0"/>
  </r>
  <r>
    <n v="17310"/>
    <s v="Married"/>
    <s v="Male"/>
    <n v="60000"/>
    <n v="1"/>
    <s v="Partial College"/>
    <s v="Skilled Manual"/>
    <s v="Yes"/>
    <n v="1"/>
    <x v="0"/>
    <s v="Pacific"/>
    <n v="45"/>
    <x v="0"/>
    <s v="Yes"/>
    <s v="1 Car"/>
    <n v="30"/>
    <x v="0"/>
  </r>
  <r>
    <n v="12133"/>
    <s v="Married"/>
    <s v="Female"/>
    <n v="130000"/>
    <n v="3"/>
    <s v="Partial College"/>
    <s v="Professional"/>
    <s v="Yes"/>
    <n v="3"/>
    <x v="2"/>
    <s v="Europe"/>
    <n v="50"/>
    <x v="0"/>
    <s v="Yes"/>
    <s v="2+ Cars"/>
    <n v="30"/>
    <x v="0"/>
  </r>
  <r>
    <n v="25918"/>
    <s v="Single"/>
    <s v="Female"/>
    <n v="30000"/>
    <n v="2"/>
    <s v="Partial College"/>
    <s v="Clerical"/>
    <s v="No"/>
    <n v="2"/>
    <x v="2"/>
    <s v="Pacific"/>
    <n v="60"/>
    <x v="1"/>
    <s v="Yes"/>
    <s v="2+ Cars"/>
    <n v="10"/>
    <x v="0"/>
  </r>
  <r>
    <n v="25752"/>
    <s v="Single"/>
    <s v="Female"/>
    <n v="20000"/>
    <n v="2"/>
    <s v="Partial College"/>
    <s v="Manual"/>
    <s v="No"/>
    <n v="1"/>
    <x v="0"/>
    <s v="Europe"/>
    <n v="53"/>
    <x v="0"/>
    <s v="Yes"/>
    <s v="1 Car"/>
    <n v="30"/>
    <x v="0"/>
  </r>
  <r>
    <n v="17324"/>
    <s v="Married"/>
    <s v="Female"/>
    <n v="100000"/>
    <n v="4"/>
    <s v="Bachelors"/>
    <s v="Professional"/>
    <s v="Yes"/>
    <n v="1"/>
    <x v="4"/>
    <s v="Pacific"/>
    <n v="46"/>
    <x v="0"/>
    <s v="No"/>
    <s v="1 Car"/>
    <n v="30"/>
    <x v="0"/>
  </r>
  <r>
    <n v="22918"/>
    <s v="Single"/>
    <s v="Male"/>
    <n v="80000"/>
    <n v="5"/>
    <s v="Graduate Degree"/>
    <s v="Management"/>
    <s v="Yes"/>
    <n v="3"/>
    <x v="0"/>
    <s v="Pacific"/>
    <n v="50"/>
    <x v="0"/>
    <s v="No"/>
    <s v="2+ Cars"/>
    <n v="30"/>
    <x v="0"/>
  </r>
  <r>
    <n v="12510"/>
    <s v="Married"/>
    <s v="Male"/>
    <n v="40000"/>
    <n v="1"/>
    <s v="Bachelors"/>
    <s v="Skilled Manual"/>
    <s v="Yes"/>
    <n v="1"/>
    <x v="0"/>
    <s v="Europe"/>
    <n v="43"/>
    <x v="0"/>
    <s v="Yes"/>
    <s v="1 Car"/>
    <n v="30"/>
    <x v="0"/>
  </r>
  <r>
    <n v="25512"/>
    <s v="Single"/>
    <s v="Male"/>
    <n v="20000"/>
    <n v="0"/>
    <s v="High School"/>
    <s v="Manual"/>
    <s v="No"/>
    <n v="1"/>
    <x v="1"/>
    <s v="Europe"/>
    <n v="30"/>
    <x v="2"/>
    <s v="No"/>
    <s v="1 Car"/>
    <n v="20"/>
    <x v="0"/>
  </r>
  <r>
    <n v="16179"/>
    <s v="Single"/>
    <s v="Female"/>
    <n v="80000"/>
    <n v="5"/>
    <s v="Bachelors"/>
    <s v="Professional"/>
    <s v="Yes"/>
    <n v="4"/>
    <x v="3"/>
    <s v="Pacific"/>
    <n v="38"/>
    <x v="0"/>
    <s v="No"/>
    <s v="2+ Cars"/>
    <n v="30"/>
    <x v="0"/>
  </r>
  <r>
    <n v="15628"/>
    <s v="Married"/>
    <s v="Female"/>
    <n v="40000"/>
    <n v="1"/>
    <s v="Bachelors"/>
    <s v="Skilled Manual"/>
    <s v="Yes"/>
    <n v="1"/>
    <x v="0"/>
    <s v="Europe"/>
    <n v="89"/>
    <x v="1"/>
    <s v="No"/>
    <s v="1 Car"/>
    <n v="10"/>
    <x v="0"/>
  </r>
  <r>
    <n v="20977"/>
    <s v="Married"/>
    <s v="Male"/>
    <n v="20000"/>
    <n v="1"/>
    <s v="Bachelors"/>
    <s v="Clerical"/>
    <s v="Yes"/>
    <n v="0"/>
    <x v="0"/>
    <s v="Europe"/>
    <n v="64"/>
    <x v="1"/>
    <s v="Yes"/>
    <s v="No Car"/>
    <n v="10"/>
    <x v="0"/>
  </r>
  <r>
    <n v="18140"/>
    <s v="Married"/>
    <s v="Male"/>
    <n v="130000"/>
    <n v="3"/>
    <s v="Partial College"/>
    <s v="Professional"/>
    <s v="No"/>
    <n v="3"/>
    <x v="2"/>
    <s v="Europe"/>
    <n v="51"/>
    <x v="0"/>
    <s v="Yes"/>
    <s v="2+ Cars"/>
    <n v="30"/>
    <x v="0"/>
  </r>
  <r>
    <n v="20417"/>
    <s v="Married"/>
    <s v="Male"/>
    <n v="30000"/>
    <n v="3"/>
    <s v="Partial College"/>
    <s v="Clerical"/>
    <s v="No"/>
    <n v="2"/>
    <x v="2"/>
    <s v="Pacific"/>
    <n v="56"/>
    <x v="0"/>
    <s v="No"/>
    <s v="2+ Cars"/>
    <n v="30"/>
    <x v="0"/>
  </r>
  <r>
    <n v="18267"/>
    <s v="Married"/>
    <s v="Male"/>
    <n v="60000"/>
    <n v="3"/>
    <s v="Bachelors"/>
    <s v="Professional"/>
    <s v="Yes"/>
    <n v="2"/>
    <x v="2"/>
    <s v="Pacific"/>
    <n v="43"/>
    <x v="0"/>
    <s v="No"/>
    <s v="2+ Cars"/>
    <n v="30"/>
    <x v="0"/>
  </r>
  <r>
    <n v="13620"/>
    <s v="Single"/>
    <s v="Male"/>
    <n v="70000"/>
    <n v="0"/>
    <s v="Bachelors"/>
    <s v="Professional"/>
    <s v="No"/>
    <n v="3"/>
    <x v="4"/>
    <s v="Pacific"/>
    <n v="30"/>
    <x v="2"/>
    <s v="Yes"/>
    <s v="2+ Cars"/>
    <n v="20"/>
    <x v="0"/>
  </r>
  <r>
    <n v="22974"/>
    <s v="Married"/>
    <s v="Female"/>
    <n v="30000"/>
    <n v="2"/>
    <s v="Partial College"/>
    <s v="Clerical"/>
    <s v="Yes"/>
    <n v="2"/>
    <x v="2"/>
    <s v="Pacific"/>
    <n v="69"/>
    <x v="1"/>
    <s v="No"/>
    <s v="2+ Cars"/>
    <n v="10"/>
    <x v="0"/>
  </r>
  <r>
    <n v="13586"/>
    <s v="Married"/>
    <s v="Male"/>
    <n v="80000"/>
    <n v="4"/>
    <s v="Partial College"/>
    <s v="Professional"/>
    <s v="Yes"/>
    <n v="2"/>
    <x v="4"/>
    <s v="Europe"/>
    <n v="53"/>
    <x v="0"/>
    <s v="No"/>
    <s v="2+ Cars"/>
    <n v="30"/>
    <x v="0"/>
  </r>
  <r>
    <n v="17978"/>
    <s v="Married"/>
    <s v="Male"/>
    <n v="40000"/>
    <n v="0"/>
    <s v="Graduate Degree"/>
    <s v="Clerical"/>
    <s v="Yes"/>
    <n v="0"/>
    <x v="0"/>
    <s v="Europe"/>
    <n v="37"/>
    <x v="0"/>
    <s v="Yes"/>
    <s v="No Car"/>
    <n v="30"/>
    <x v="0"/>
  </r>
  <r>
    <n v="12581"/>
    <s v="Single"/>
    <s v="Female"/>
    <n v="10000"/>
    <n v="0"/>
    <s v="Partial College"/>
    <s v="Manual"/>
    <s v="No"/>
    <n v="1"/>
    <x v="0"/>
    <s v="Pacific"/>
    <n v="28"/>
    <x v="2"/>
    <s v="Yes"/>
    <s v="1 Car"/>
    <n v="20"/>
    <x v="0"/>
  </r>
  <r>
    <n v="18018"/>
    <s v="Single"/>
    <s v="Male"/>
    <n v="30000"/>
    <n v="3"/>
    <s v="Partial College"/>
    <s v="Clerical"/>
    <s v="Yes"/>
    <n v="0"/>
    <x v="0"/>
    <s v="Europe"/>
    <n v="43"/>
    <x v="0"/>
    <s v="No"/>
    <s v="No Car"/>
    <n v="30"/>
    <x v="0"/>
  </r>
  <r>
    <n v="28957"/>
    <s v="Single"/>
    <s v="Female"/>
    <n v="120000"/>
    <n v="0"/>
    <s v="Partial High School"/>
    <s v="Professional"/>
    <s v="Yes"/>
    <n v="4"/>
    <x v="4"/>
    <s v="Pacific"/>
    <n v="34"/>
    <x v="0"/>
    <s v="Yes"/>
    <s v="2+ Cars"/>
    <n v="30"/>
    <x v="0"/>
  </r>
  <r>
    <n v="13690"/>
    <s v="Single"/>
    <s v="Female"/>
    <n v="20000"/>
    <n v="0"/>
    <s v="Partial High School"/>
    <s v="Manual"/>
    <s v="No"/>
    <n v="2"/>
    <x v="3"/>
    <s v="Europe"/>
    <n v="34"/>
    <x v="0"/>
    <s v="Yes"/>
    <s v="2+ Cars"/>
    <n v="30"/>
    <x v="0"/>
  </r>
  <r>
    <n v="12568"/>
    <s v="Married"/>
    <s v="Female"/>
    <n v="30000"/>
    <n v="1"/>
    <s v="Bachelors"/>
    <s v="Clerical"/>
    <s v="Yes"/>
    <n v="0"/>
    <x v="0"/>
    <s v="Europe"/>
    <n v="64"/>
    <x v="1"/>
    <s v="No"/>
    <s v="No Car"/>
    <n v="10"/>
    <x v="0"/>
  </r>
  <r>
    <n v="13122"/>
    <s v="Married"/>
    <s v="Female"/>
    <n v="80000"/>
    <n v="0"/>
    <s v="Bachelors"/>
    <s v="Professional"/>
    <s v="Yes"/>
    <n v="1"/>
    <x v="3"/>
    <s v="Pacific"/>
    <n v="41"/>
    <x v="0"/>
    <s v="Yes"/>
    <s v="1 Car"/>
    <n v="30"/>
    <x v="0"/>
  </r>
  <r>
    <n v="21184"/>
    <s v="Single"/>
    <s v="Male"/>
    <n v="70000"/>
    <n v="0"/>
    <s v="Bachelors"/>
    <s v="Professional"/>
    <s v="No"/>
    <n v="1"/>
    <x v="2"/>
    <s v="Pacific"/>
    <n v="38"/>
    <x v="0"/>
    <s v="No"/>
    <s v="1 Car"/>
    <n v="30"/>
    <x v="0"/>
  </r>
  <r>
    <n v="26150"/>
    <s v="Single"/>
    <s v="Female"/>
    <n v="70000"/>
    <n v="0"/>
    <s v="Bachelors"/>
    <s v="Professional"/>
    <s v="No"/>
    <n v="1"/>
    <x v="0"/>
    <s v="Pacific"/>
    <n v="41"/>
    <x v="0"/>
    <s v="Yes"/>
    <s v="1 Car"/>
    <n v="30"/>
    <x v="0"/>
  </r>
  <r>
    <n v="24151"/>
    <s v="Single"/>
    <s v="Male"/>
    <n v="20000"/>
    <n v="1"/>
    <s v="Bachelors"/>
    <s v="Clerical"/>
    <s v="No"/>
    <n v="0"/>
    <x v="0"/>
    <s v="Europe"/>
    <n v="51"/>
    <x v="0"/>
    <s v="No"/>
    <s v="No Car"/>
    <n v="30"/>
    <x v="0"/>
  </r>
  <r>
    <n v="23962"/>
    <s v="Married"/>
    <s v="Female"/>
    <n v="10000"/>
    <n v="0"/>
    <s v="Partial High School"/>
    <s v="Manual"/>
    <s v="Yes"/>
    <n v="2"/>
    <x v="3"/>
    <s v="Europe"/>
    <n v="32"/>
    <x v="0"/>
    <s v="No"/>
    <s v="2+ Cars"/>
    <n v="30"/>
    <x v="0"/>
  </r>
  <r>
    <n v="17793"/>
    <s v="Married"/>
    <s v="Female"/>
    <n v="40000"/>
    <n v="0"/>
    <s v="Bachelors"/>
    <s v="Clerical"/>
    <s v="Yes"/>
    <n v="0"/>
    <x v="0"/>
    <s v="Europe"/>
    <n v="38"/>
    <x v="0"/>
    <s v="Yes"/>
    <s v="No Car"/>
    <n v="30"/>
    <x v="0"/>
  </r>
  <r>
    <n v="14926"/>
    <s v="Married"/>
    <s v="Male"/>
    <n v="30000"/>
    <n v="1"/>
    <s v="Bachelors"/>
    <s v="Clerical"/>
    <s v="Yes"/>
    <n v="0"/>
    <x v="0"/>
    <s v="Europe"/>
    <n v="38"/>
    <x v="0"/>
    <s v="Yes"/>
    <s v="No Car"/>
    <n v="30"/>
    <x v="0"/>
  </r>
  <r>
    <n v="16163"/>
    <s v="Single"/>
    <s v="Male"/>
    <n v="60000"/>
    <n v="2"/>
    <s v="Bachelors"/>
    <s v="Professional"/>
    <s v="Yes"/>
    <n v="1"/>
    <x v="1"/>
    <s v="Pacific"/>
    <n v="38"/>
    <x v="0"/>
    <s v="Yes"/>
    <s v="1 Car"/>
    <n v="30"/>
    <x v="0"/>
  </r>
  <r>
    <n v="21365"/>
    <s v="Married"/>
    <s v="Female"/>
    <n v="10000"/>
    <n v="2"/>
    <s v="Partial High School"/>
    <s v="Clerical"/>
    <s v="Yes"/>
    <n v="2"/>
    <x v="2"/>
    <s v="Pacific"/>
    <n v="58"/>
    <x v="0"/>
    <s v="No"/>
    <s v="2+ Cars"/>
    <n v="30"/>
    <x v="0"/>
  </r>
  <r>
    <n v="27771"/>
    <s v="Single"/>
    <s v="Male"/>
    <n v="30000"/>
    <n v="1"/>
    <s v="Bachelors"/>
    <s v="Clerical"/>
    <s v="Yes"/>
    <n v="1"/>
    <x v="3"/>
    <s v="Europe"/>
    <n v="39"/>
    <x v="0"/>
    <s v="Yes"/>
    <s v="1 Car"/>
    <n v="30"/>
    <x v="0"/>
  </r>
  <r>
    <n v="26167"/>
    <s v="Single"/>
    <s v="Female"/>
    <n v="40000"/>
    <n v="2"/>
    <s v="Bachelors"/>
    <s v="Management"/>
    <s v="No"/>
    <n v="1"/>
    <x v="2"/>
    <s v="Pacific"/>
    <n v="53"/>
    <x v="0"/>
    <s v="Yes"/>
    <s v="1 Car"/>
    <n v="30"/>
    <x v="0"/>
  </r>
  <r>
    <n v="25792"/>
    <s v="Single"/>
    <s v="Female"/>
    <n v="110000"/>
    <n v="3"/>
    <s v="Bachelors"/>
    <s v="Management"/>
    <s v="Yes"/>
    <n v="4"/>
    <x v="4"/>
    <s v="Europe"/>
    <n v="53"/>
    <x v="0"/>
    <s v="No"/>
    <s v="2+ Cars"/>
    <n v="30"/>
    <x v="0"/>
  </r>
  <r>
    <n v="11555"/>
    <s v="Married"/>
    <s v="Female"/>
    <n v="40000"/>
    <n v="1"/>
    <s v="Bachelors"/>
    <s v="Clerical"/>
    <s v="Yes"/>
    <n v="0"/>
    <x v="0"/>
    <s v="Europe"/>
    <n v="80"/>
    <x v="1"/>
    <s v="No"/>
    <s v="No Car"/>
    <n v="10"/>
    <x v="0"/>
  </r>
  <r>
    <n v="22381"/>
    <s v="Married"/>
    <s v="Male"/>
    <n v="10000"/>
    <n v="1"/>
    <s v="Graduate Degree"/>
    <s v="Manual"/>
    <s v="Yes"/>
    <n v="0"/>
    <x v="0"/>
    <s v="Europe"/>
    <n v="44"/>
    <x v="0"/>
    <s v="No"/>
    <s v="No Car"/>
    <n v="30"/>
    <x v="0"/>
  </r>
  <r>
    <n v="17882"/>
    <s v="Married"/>
    <s v="Male"/>
    <n v="20000"/>
    <n v="1"/>
    <s v="Graduate Degree"/>
    <s v="Clerical"/>
    <s v="Yes"/>
    <n v="0"/>
    <x v="0"/>
    <s v="Europe"/>
    <n v="44"/>
    <x v="0"/>
    <s v="No"/>
    <s v="No Car"/>
    <n v="30"/>
    <x v="0"/>
  </r>
  <r>
    <n v="22174"/>
    <s v="Married"/>
    <s v="Male"/>
    <n v="30000"/>
    <n v="3"/>
    <s v="High School"/>
    <s v="Skilled Manual"/>
    <s v="Yes"/>
    <n v="2"/>
    <x v="2"/>
    <s v="Pacific"/>
    <n v="54"/>
    <x v="0"/>
    <s v="Yes"/>
    <s v="2+ Cars"/>
    <n v="30"/>
    <x v="0"/>
  </r>
  <r>
    <n v="22439"/>
    <s v="Married"/>
    <s v="Female"/>
    <n v="30000"/>
    <n v="0"/>
    <s v="Bachelors"/>
    <s v="Clerical"/>
    <s v="Yes"/>
    <n v="0"/>
    <x v="0"/>
    <s v="Europe"/>
    <n v="37"/>
    <x v="0"/>
    <s v="Yes"/>
    <s v="No Car"/>
    <n v="30"/>
    <x v="0"/>
  </r>
  <r>
    <n v="18012"/>
    <s v="Married"/>
    <s v="Female"/>
    <n v="40000"/>
    <n v="1"/>
    <s v="Bachelors"/>
    <s v="Skilled Manual"/>
    <s v="Yes"/>
    <n v="0"/>
    <x v="0"/>
    <s v="Europe"/>
    <n v="41"/>
    <x v="0"/>
    <s v="No"/>
    <s v="No Car"/>
    <n v="30"/>
    <x v="0"/>
  </r>
  <r>
    <n v="27582"/>
    <s v="Single"/>
    <s v="Female"/>
    <n v="90000"/>
    <n v="2"/>
    <s v="Bachelors"/>
    <s v="Professional"/>
    <s v="No"/>
    <n v="0"/>
    <x v="0"/>
    <s v="Pacific"/>
    <n v="36"/>
    <x v="0"/>
    <s v="Yes"/>
    <s v="No Car"/>
    <n v="30"/>
    <x v="0"/>
  </r>
  <r>
    <n v="12744"/>
    <s v="Single"/>
    <s v="Female"/>
    <n v="40000"/>
    <n v="2"/>
    <s v="Partial College"/>
    <s v="Clerical"/>
    <s v="Yes"/>
    <n v="0"/>
    <x v="0"/>
    <s v="Europe"/>
    <n v="33"/>
    <x v="0"/>
    <s v="No"/>
    <s v="No Car"/>
    <n v="30"/>
    <x v="0"/>
  </r>
  <r>
    <n v="22821"/>
    <s v="Married"/>
    <s v="Female"/>
    <n v="130000"/>
    <n v="3"/>
    <s v="Partial College"/>
    <s v="Professional"/>
    <s v="Yes"/>
    <n v="4"/>
    <x v="0"/>
    <s v="Europe"/>
    <n v="52"/>
    <x v="0"/>
    <s v="No"/>
    <s v="2+ Cars"/>
    <n v="30"/>
    <x v="0"/>
  </r>
  <r>
    <n v="20171"/>
    <s v="Married"/>
    <s v="Female"/>
    <n v="20000"/>
    <n v="2"/>
    <s v="Partial College"/>
    <s v="Manual"/>
    <s v="Yes"/>
    <n v="1"/>
    <x v="0"/>
    <s v="Europe"/>
    <n v="46"/>
    <x v="0"/>
    <s v="Yes"/>
    <s v="1 Car"/>
    <n v="30"/>
    <x v="0"/>
  </r>
  <r>
    <n v="11116"/>
    <s v="Married"/>
    <s v="Male"/>
    <n v="70000"/>
    <n v="5"/>
    <s v="Partial College"/>
    <s v="Skilled Manual"/>
    <s v="Yes"/>
    <n v="2"/>
    <x v="2"/>
    <s v="Pacific"/>
    <n v="43"/>
    <x v="0"/>
    <s v="No"/>
    <s v="2+ Cars"/>
    <n v="30"/>
    <x v="0"/>
  </r>
  <r>
    <n v="20053"/>
    <s v="Single"/>
    <s v="Male"/>
    <n v="40000"/>
    <n v="2"/>
    <s v="Partial College"/>
    <s v="Clerical"/>
    <s v="Yes"/>
    <n v="0"/>
    <x v="0"/>
    <s v="Europe"/>
    <n v="34"/>
    <x v="0"/>
    <s v="No"/>
    <s v="No Car"/>
    <n v="30"/>
    <x v="0"/>
  </r>
  <r>
    <n v="25266"/>
    <s v="Single"/>
    <s v="Female"/>
    <n v="30000"/>
    <n v="2"/>
    <s v="Partial College"/>
    <s v="Clerical"/>
    <s v="No"/>
    <n v="2"/>
    <x v="2"/>
    <s v="Pacific"/>
    <n v="67"/>
    <x v="1"/>
    <s v="No"/>
    <s v="2+ Cars"/>
    <n v="10"/>
    <x v="0"/>
  </r>
  <r>
    <n v="17960"/>
    <s v="Married"/>
    <s v="Female"/>
    <n v="40000"/>
    <n v="0"/>
    <s v="Graduate Degree"/>
    <s v="Clerical"/>
    <s v="Yes"/>
    <n v="0"/>
    <x v="0"/>
    <s v="Europe"/>
    <n v="35"/>
    <x v="0"/>
    <s v="Yes"/>
    <s v="No Car"/>
    <n v="30"/>
    <x v="0"/>
  </r>
  <r>
    <n v="13961"/>
    <s v="Married"/>
    <s v="Female"/>
    <n v="80000"/>
    <n v="5"/>
    <s v="Graduate Degree"/>
    <s v="Management"/>
    <s v="Yes"/>
    <n v="3"/>
    <x v="0"/>
    <s v="Pacific"/>
    <n v="40"/>
    <x v="0"/>
    <s v="No"/>
    <s v="2+ Cars"/>
    <n v="30"/>
    <x v="0"/>
  </r>
  <r>
    <n v="11897"/>
    <s v="Single"/>
    <s v="Male"/>
    <n v="60000"/>
    <n v="2"/>
    <s v="Bachelors"/>
    <s v="Professional"/>
    <s v="No"/>
    <n v="1"/>
    <x v="0"/>
    <s v="Pacific"/>
    <n v="37"/>
    <x v="0"/>
    <s v="Yes"/>
    <s v="1 Car"/>
    <n v="30"/>
    <x v="0"/>
  </r>
  <r>
    <n v="11139"/>
    <s v="Single"/>
    <s v="Female"/>
    <n v="30000"/>
    <n v="2"/>
    <s v="Partial College"/>
    <s v="Clerical"/>
    <s v="No"/>
    <n v="2"/>
    <x v="2"/>
    <s v="Pacific"/>
    <n v="67"/>
    <x v="1"/>
    <s v="No"/>
    <s v="2+ Cars"/>
    <n v="10"/>
    <x v="0"/>
  </r>
  <r>
    <n v="11576"/>
    <s v="Married"/>
    <s v="Male"/>
    <n v="30000"/>
    <n v="1"/>
    <s v="Bachelors"/>
    <s v="Skilled Manual"/>
    <s v="Yes"/>
    <n v="2"/>
    <x v="0"/>
    <s v="Europe"/>
    <n v="41"/>
    <x v="0"/>
    <s v="Yes"/>
    <s v="2+ Cars"/>
    <n v="30"/>
    <x v="0"/>
  </r>
  <r>
    <n v="19255"/>
    <s v="Single"/>
    <s v="Male"/>
    <n v="10000"/>
    <n v="2"/>
    <s v="Partial College"/>
    <s v="Manual"/>
    <s v="Yes"/>
    <n v="1"/>
    <x v="0"/>
    <s v="Europe"/>
    <n v="51"/>
    <x v="0"/>
    <s v="Yes"/>
    <s v="1 Car"/>
    <n v="30"/>
    <x v="0"/>
  </r>
  <r>
    <n v="18153"/>
    <s v="Married"/>
    <s v="Female"/>
    <n v="100000"/>
    <n v="2"/>
    <s v="Bachelors"/>
    <s v="Management"/>
    <s v="Yes"/>
    <n v="4"/>
    <x v="4"/>
    <s v="Europe"/>
    <n v="59"/>
    <x v="0"/>
    <s v="No"/>
    <s v="2+ Cars"/>
    <n v="30"/>
    <x v="0"/>
  </r>
  <r>
    <n v="14547"/>
    <s v="Married"/>
    <s v="Male"/>
    <n v="10000"/>
    <n v="2"/>
    <s v="Partial College"/>
    <s v="Manual"/>
    <s v="Yes"/>
    <n v="0"/>
    <x v="3"/>
    <s v="Europe"/>
    <n v="51"/>
    <x v="0"/>
    <s v="No"/>
    <s v="No Car"/>
    <n v="30"/>
    <x v="0"/>
  </r>
  <r>
    <n v="24901"/>
    <s v="Single"/>
    <s v="Male"/>
    <n v="110000"/>
    <n v="0"/>
    <s v="Partial College"/>
    <s v="Management"/>
    <s v="No"/>
    <n v="3"/>
    <x v="4"/>
    <s v="Pacific"/>
    <n v="32"/>
    <x v="0"/>
    <s v="Yes"/>
    <s v="2+ Cars"/>
    <n v="30"/>
    <x v="0"/>
  </r>
  <r>
    <n v="27169"/>
    <s v="Single"/>
    <s v="Male"/>
    <n v="30000"/>
    <n v="0"/>
    <s v="High School"/>
    <s v="Manual"/>
    <s v="Yes"/>
    <n v="1"/>
    <x v="1"/>
    <s v="Europe"/>
    <n v="34"/>
    <x v="0"/>
    <s v="Yes"/>
    <s v="1 Car"/>
    <n v="30"/>
    <x v="0"/>
  </r>
  <r>
    <n v="14805"/>
    <s v="Single"/>
    <s v="Female"/>
    <n v="10000"/>
    <n v="3"/>
    <s v="Partial High School"/>
    <s v="Manual"/>
    <s v="Yes"/>
    <n v="2"/>
    <x v="0"/>
    <s v="Europe"/>
    <n v="43"/>
    <x v="0"/>
    <s v="No"/>
    <s v="2+ Cars"/>
    <n v="30"/>
    <x v="0"/>
  </r>
  <r>
    <n v="15822"/>
    <s v="Married"/>
    <s v="Male"/>
    <n v="40000"/>
    <n v="2"/>
    <s v="Bachelors"/>
    <s v="Management"/>
    <s v="Yes"/>
    <n v="2"/>
    <x v="0"/>
    <s v="Pacific"/>
    <n v="67"/>
    <x v="1"/>
    <s v="No"/>
    <s v="2+ Cars"/>
    <n v="10"/>
    <x v="0"/>
  </r>
  <r>
    <n v="19389"/>
    <s v="Single"/>
    <s v="Male"/>
    <n v="30000"/>
    <n v="0"/>
    <s v="Partial College"/>
    <s v="Clerical"/>
    <s v="No"/>
    <n v="1"/>
    <x v="1"/>
    <s v="Europe"/>
    <n v="28"/>
    <x v="2"/>
    <s v="No"/>
    <s v="1 Car"/>
    <n v="20"/>
    <x v="0"/>
  </r>
  <r>
    <n v="17048"/>
    <s v="Single"/>
    <s v="Female"/>
    <n v="90000"/>
    <n v="1"/>
    <s v="Graduate Degree"/>
    <s v="Management"/>
    <s v="Yes"/>
    <n v="0"/>
    <x v="0"/>
    <s v="Pacific"/>
    <n v="36"/>
    <x v="0"/>
    <s v="Yes"/>
    <s v="No Car"/>
    <n v="30"/>
    <x v="0"/>
  </r>
  <r>
    <n v="22204"/>
    <s v="Married"/>
    <s v="Male"/>
    <n v="110000"/>
    <n v="4"/>
    <s v="Bachelors"/>
    <s v="Management"/>
    <s v="Yes"/>
    <n v="3"/>
    <x v="1"/>
    <s v="Pacific"/>
    <n v="48"/>
    <x v="0"/>
    <s v="No"/>
    <s v="2+ Cars"/>
    <n v="30"/>
    <x v="0"/>
  </r>
  <r>
    <n v="12718"/>
    <s v="Single"/>
    <s v="Female"/>
    <n v="30000"/>
    <n v="0"/>
    <s v="Partial College"/>
    <s v="Clerical"/>
    <s v="Yes"/>
    <n v="1"/>
    <x v="1"/>
    <s v="Europe"/>
    <n v="31"/>
    <x v="0"/>
    <s v="No"/>
    <s v="1 Car"/>
    <n v="30"/>
    <x v="0"/>
  </r>
  <r>
    <n v="15019"/>
    <s v="Single"/>
    <s v="Female"/>
    <n v="30000"/>
    <n v="3"/>
    <s v="High School"/>
    <s v="Skilled Manual"/>
    <s v="Yes"/>
    <n v="2"/>
    <x v="2"/>
    <s v="Pacific"/>
    <n v="55"/>
    <x v="0"/>
    <s v="No"/>
    <s v="2+ Cars"/>
    <n v="30"/>
    <x v="0"/>
  </r>
  <r>
    <n v="28488"/>
    <s v="Single"/>
    <s v="Male"/>
    <n v="20000"/>
    <n v="0"/>
    <s v="Partial College"/>
    <s v="Manual"/>
    <s v="Yes"/>
    <n v="0"/>
    <x v="0"/>
    <s v="Pacific"/>
    <n v="28"/>
    <x v="2"/>
    <s v="Yes"/>
    <s v="No Car"/>
    <n v="20"/>
    <x v="0"/>
  </r>
  <r>
    <n v="21891"/>
    <s v="Married"/>
    <s v="Female"/>
    <n v="110000"/>
    <n v="0"/>
    <s v="High School"/>
    <s v="Management"/>
    <s v="Yes"/>
    <n v="3"/>
    <x v="4"/>
    <s v="Pacific"/>
    <n v="34"/>
    <x v="0"/>
    <s v="Yes"/>
    <s v="2+ Cars"/>
    <n v="30"/>
    <x v="0"/>
  </r>
  <r>
    <n v="27814"/>
    <s v="Single"/>
    <s v="Female"/>
    <n v="30000"/>
    <n v="3"/>
    <s v="Partial College"/>
    <s v="Clerical"/>
    <s v="No"/>
    <n v="1"/>
    <x v="0"/>
    <s v="Europe"/>
    <n v="26"/>
    <x v="2"/>
    <s v="No"/>
    <s v="1 Car"/>
    <n v="20"/>
    <x v="0"/>
  </r>
  <r>
    <n v="22175"/>
    <s v="Married"/>
    <s v="Female"/>
    <n v="30000"/>
    <n v="3"/>
    <s v="High School"/>
    <s v="Skilled Manual"/>
    <s v="Yes"/>
    <n v="2"/>
    <x v="2"/>
    <s v="Pacific"/>
    <n v="53"/>
    <x v="0"/>
    <s v="Yes"/>
    <s v="2+ Cars"/>
    <n v="30"/>
    <x v="0"/>
  </r>
  <r>
    <n v="29447"/>
    <s v="Single"/>
    <s v="Female"/>
    <n v="10000"/>
    <n v="2"/>
    <s v="Bachelors"/>
    <s v="Clerical"/>
    <s v="No"/>
    <n v="1"/>
    <x v="1"/>
    <s v="Europe"/>
    <n v="68"/>
    <x v="1"/>
    <s v="No"/>
    <s v="1 Car"/>
    <n v="10"/>
    <x v="0"/>
  </r>
  <r>
    <n v="19784"/>
    <s v="Married"/>
    <s v="Female"/>
    <n v="80000"/>
    <n v="2"/>
    <s v="High School"/>
    <s v="Skilled Manual"/>
    <s v="Yes"/>
    <n v="2"/>
    <x v="2"/>
    <s v="Pacific"/>
    <n v="50"/>
    <x v="0"/>
    <s v="Yes"/>
    <s v="2+ Cars"/>
    <n v="30"/>
    <x v="0"/>
  </r>
  <r>
    <n v="27824"/>
    <s v="Single"/>
    <s v="Female"/>
    <n v="30000"/>
    <n v="3"/>
    <s v="Partial College"/>
    <s v="Clerical"/>
    <s v="Yes"/>
    <n v="2"/>
    <x v="0"/>
    <s v="Europe"/>
    <n v="28"/>
    <x v="2"/>
    <s v="Yes"/>
    <s v="2+ Cars"/>
    <n v="20"/>
    <x v="0"/>
  </r>
  <r>
    <n v="24093"/>
    <s v="Single"/>
    <s v="Female"/>
    <n v="80000"/>
    <n v="0"/>
    <s v="Graduate Degree"/>
    <s v="Skilled Manual"/>
    <s v="No"/>
    <n v="0"/>
    <x v="0"/>
    <s v="Europe"/>
    <n v="40"/>
    <x v="0"/>
    <s v="Yes"/>
    <s v="No Car"/>
    <n v="30"/>
    <x v="0"/>
  </r>
  <r>
    <n v="19618"/>
    <s v="Married"/>
    <s v="Male"/>
    <n v="70000"/>
    <n v="5"/>
    <s v="Partial College"/>
    <s v="Skilled Manual"/>
    <s v="Yes"/>
    <n v="2"/>
    <x v="0"/>
    <s v="Pacific"/>
    <n v="44"/>
    <x v="0"/>
    <s v="No"/>
    <s v="2+ Cars"/>
    <n v="30"/>
    <x v="0"/>
  </r>
  <r>
    <n v="21561"/>
    <s v="Single"/>
    <s v="Male"/>
    <n v="90000"/>
    <n v="0"/>
    <s v="Bachelors"/>
    <s v="Professional"/>
    <s v="No"/>
    <n v="3"/>
    <x v="4"/>
    <s v="Pacific"/>
    <n v="34"/>
    <x v="0"/>
    <s v="Yes"/>
    <s v="2+ Cars"/>
    <n v="30"/>
    <x v="0"/>
  </r>
  <r>
    <n v="11061"/>
    <s v="Married"/>
    <s v="Male"/>
    <n v="70000"/>
    <n v="2"/>
    <s v="Partial College"/>
    <s v="Skilled Manual"/>
    <s v="Yes"/>
    <n v="2"/>
    <x v="2"/>
    <s v="Pacific"/>
    <n v="52"/>
    <x v="0"/>
    <s v="Yes"/>
    <s v="2+ Cars"/>
    <n v="30"/>
    <x v="0"/>
  </r>
  <r>
    <n v="26651"/>
    <s v="Single"/>
    <s v="Male"/>
    <n v="80000"/>
    <n v="4"/>
    <s v="Graduate Degree"/>
    <s v="Management"/>
    <s v="Yes"/>
    <n v="0"/>
    <x v="0"/>
    <s v="Pacific"/>
    <n v="36"/>
    <x v="0"/>
    <s v="Yes"/>
    <s v="No Car"/>
    <n v="30"/>
    <x v="0"/>
  </r>
  <r>
    <n v="21108"/>
    <s v="Married"/>
    <s v="Female"/>
    <n v="40000"/>
    <n v="1"/>
    <s v="Bachelors"/>
    <s v="Skilled Manual"/>
    <s v="Yes"/>
    <n v="1"/>
    <x v="0"/>
    <s v="Europe"/>
    <n v="43"/>
    <x v="0"/>
    <s v="Yes"/>
    <s v="1 Car"/>
    <n v="30"/>
    <x v="0"/>
  </r>
  <r>
    <n v="12731"/>
    <s v="Single"/>
    <s v="Male"/>
    <n v="30000"/>
    <n v="0"/>
    <s v="High School"/>
    <s v="Manual"/>
    <s v="No"/>
    <n v="1"/>
    <x v="3"/>
    <s v="Europe"/>
    <n v="32"/>
    <x v="0"/>
    <s v="No"/>
    <s v="1 Car"/>
    <n v="30"/>
    <x v="0"/>
  </r>
  <r>
    <n v="25307"/>
    <s v="Married"/>
    <s v="Female"/>
    <n v="40000"/>
    <n v="1"/>
    <s v="Bachelors"/>
    <s v="Skilled Manual"/>
    <s v="Yes"/>
    <n v="1"/>
    <x v="3"/>
    <s v="Europe"/>
    <n v="32"/>
    <x v="0"/>
    <s v="Yes"/>
    <s v="1 Car"/>
    <n v="30"/>
    <x v="0"/>
  </r>
  <r>
    <n v="14278"/>
    <s v="Married"/>
    <s v="Female"/>
    <n v="130000"/>
    <n v="0"/>
    <s v="Graduate Degree"/>
    <s v="Management"/>
    <s v="Yes"/>
    <n v="1"/>
    <x v="4"/>
    <s v="Pacific"/>
    <n v="48"/>
    <x v="0"/>
    <s v="No"/>
    <s v="1 Car"/>
    <n v="30"/>
    <x v="0"/>
  </r>
  <r>
    <n v="20711"/>
    <s v="Married"/>
    <s v="Female"/>
    <n v="40000"/>
    <n v="1"/>
    <s v="Bachelors"/>
    <s v="Skilled Manual"/>
    <s v="Yes"/>
    <n v="0"/>
    <x v="3"/>
    <s v="Europe"/>
    <n v="32"/>
    <x v="0"/>
    <s v="Yes"/>
    <s v="No Car"/>
    <n v="30"/>
    <x v="0"/>
  </r>
  <r>
    <n v="11383"/>
    <s v="Married"/>
    <s v="Female"/>
    <n v="30000"/>
    <n v="3"/>
    <s v="Graduate Degree"/>
    <s v="Clerical"/>
    <s v="Yes"/>
    <n v="0"/>
    <x v="0"/>
    <s v="Europe"/>
    <n v="46"/>
    <x v="0"/>
    <s v="No"/>
    <s v="No Car"/>
    <n v="30"/>
    <x v="0"/>
  </r>
  <r>
    <n v="12497"/>
    <s v="Married"/>
    <s v="Female"/>
    <n v="40000"/>
    <n v="1"/>
    <s v="Bachelors"/>
    <s v="Skilled Manual"/>
    <s v="Yes"/>
    <n v="0"/>
    <x v="0"/>
    <s v="Europe"/>
    <n v="42"/>
    <x v="0"/>
    <s v="No"/>
    <s v="No Car"/>
    <n v="30"/>
    <x v="0"/>
  </r>
  <r>
    <n v="16559"/>
    <s v="Single"/>
    <s v="Female"/>
    <n v="10000"/>
    <n v="2"/>
    <s v="High School"/>
    <s v="Manual"/>
    <s v="Yes"/>
    <n v="0"/>
    <x v="0"/>
    <s v="Europe"/>
    <n v="36"/>
    <x v="0"/>
    <s v="Yes"/>
    <s v="No Car"/>
    <n v="30"/>
    <x v="0"/>
  </r>
  <r>
    <n v="11585"/>
    <s v="Married"/>
    <s v="Female"/>
    <n v="40000"/>
    <n v="1"/>
    <s v="Bachelors"/>
    <s v="Skilled Manual"/>
    <s v="Yes"/>
    <n v="0"/>
    <x v="0"/>
    <s v="Europe"/>
    <n v="41"/>
    <x v="0"/>
    <s v="No"/>
    <s v="No Car"/>
    <n v="30"/>
    <x v="0"/>
  </r>
  <r>
    <n v="20277"/>
    <s v="Married"/>
    <s v="Female"/>
    <n v="30000"/>
    <n v="2"/>
    <s v="Partial College"/>
    <s v="Clerical"/>
    <s v="No"/>
    <n v="2"/>
    <x v="0"/>
    <s v="Pacific"/>
    <n v="69"/>
    <x v="1"/>
    <s v="No"/>
    <s v="2+ Cars"/>
    <n v="10"/>
    <x v="0"/>
  </r>
  <r>
    <n v="26765"/>
    <s v="Single"/>
    <s v="Female"/>
    <n v="70000"/>
    <n v="5"/>
    <s v="Partial College"/>
    <s v="Skilled Manual"/>
    <s v="Yes"/>
    <n v="2"/>
    <x v="2"/>
    <s v="Pacific"/>
    <n v="45"/>
    <x v="0"/>
    <s v="No"/>
    <s v="2+ Cars"/>
    <n v="30"/>
    <x v="0"/>
  </r>
  <r>
    <n v="12389"/>
    <s v="Single"/>
    <s v="Male"/>
    <n v="30000"/>
    <n v="0"/>
    <s v="High School"/>
    <s v="Manual"/>
    <s v="No"/>
    <n v="1"/>
    <x v="1"/>
    <s v="Europe"/>
    <n v="34"/>
    <x v="0"/>
    <s v="No"/>
    <s v="1 Car"/>
    <n v="30"/>
    <x v="0"/>
  </r>
  <r>
    <n v="13585"/>
    <s v="Married"/>
    <s v="Female"/>
    <n v="80000"/>
    <n v="4"/>
    <s v="Partial College"/>
    <s v="Professional"/>
    <s v="No"/>
    <n v="1"/>
    <x v="1"/>
    <s v="Europe"/>
    <n v="53"/>
    <x v="0"/>
    <s v="Yes"/>
    <s v="1 Car"/>
    <n v="30"/>
    <x v="0"/>
  </r>
  <r>
    <n v="26385"/>
    <s v="Single"/>
    <s v="Male"/>
    <n v="120000"/>
    <n v="3"/>
    <s v="High School"/>
    <s v="Professional"/>
    <s v="No"/>
    <n v="4"/>
    <x v="2"/>
    <s v="Europe"/>
    <n v="50"/>
    <x v="0"/>
    <s v="No"/>
    <s v="2+ Cars"/>
    <n v="30"/>
    <x v="0"/>
  </r>
  <r>
    <n v="12236"/>
    <s v="Married"/>
    <s v="Female"/>
    <n v="20000"/>
    <n v="1"/>
    <s v="Partial College"/>
    <s v="Manual"/>
    <s v="Yes"/>
    <n v="0"/>
    <x v="0"/>
    <s v="Europe"/>
    <n v="65"/>
    <x v="1"/>
    <s v="No"/>
    <s v="No Car"/>
    <n v="10"/>
    <x v="0"/>
  </r>
  <r>
    <n v="21560"/>
    <s v="Married"/>
    <s v="Male"/>
    <n v="120000"/>
    <n v="0"/>
    <s v="Partial High School"/>
    <s v="Professional"/>
    <s v="Yes"/>
    <n v="4"/>
    <x v="4"/>
    <s v="Pacific"/>
    <n v="32"/>
    <x v="0"/>
    <s v="Yes"/>
    <s v="2+ Cars"/>
    <n v="30"/>
    <x v="0"/>
  </r>
  <r>
    <n v="21554"/>
    <s v="Single"/>
    <s v="Female"/>
    <n v="80000"/>
    <n v="0"/>
    <s v="Bachelors"/>
    <s v="Professional"/>
    <s v="No"/>
    <n v="3"/>
    <x v="4"/>
    <s v="Pacific"/>
    <n v="33"/>
    <x v="0"/>
    <s v="No"/>
    <s v="2+ Cars"/>
    <n v="30"/>
    <x v="0"/>
  </r>
  <r>
    <n v="13662"/>
    <s v="Single"/>
    <s v="Male"/>
    <n v="20000"/>
    <n v="0"/>
    <s v="Partial High School"/>
    <s v="Manual"/>
    <s v="Yes"/>
    <n v="2"/>
    <x v="3"/>
    <s v="Europe"/>
    <n v="31"/>
    <x v="0"/>
    <s v="Yes"/>
    <s v="2+ Cars"/>
    <n v="30"/>
    <x v="0"/>
  </r>
  <r>
    <n v="13089"/>
    <s v="Married"/>
    <s v="Female"/>
    <n v="120000"/>
    <n v="1"/>
    <s v="Bachelors"/>
    <s v="Management"/>
    <s v="Yes"/>
    <n v="2"/>
    <x v="0"/>
    <s v="Pacific"/>
    <n v="46"/>
    <x v="0"/>
    <s v="Yes"/>
    <s v="2+ Cars"/>
    <n v="30"/>
    <x v="0"/>
  </r>
  <r>
    <n v="14791"/>
    <s v="Married"/>
    <s v="Female"/>
    <n v="40000"/>
    <n v="0"/>
    <s v="Bachelors"/>
    <s v="Clerical"/>
    <s v="Yes"/>
    <n v="0"/>
    <x v="0"/>
    <s v="Europe"/>
    <n v="39"/>
    <x v="0"/>
    <s v="Yes"/>
    <s v="No Car"/>
    <n v="30"/>
    <x v="0"/>
  </r>
  <r>
    <n v="19331"/>
    <s v="Single"/>
    <s v="Male"/>
    <n v="20000"/>
    <n v="2"/>
    <s v="High School"/>
    <s v="Manual"/>
    <s v="Yes"/>
    <n v="1"/>
    <x v="0"/>
    <s v="Europe"/>
    <n v="40"/>
    <x v="0"/>
    <s v="No"/>
    <s v="1 Car"/>
    <n v="30"/>
    <x v="0"/>
  </r>
  <r>
    <n v="17754"/>
    <s v="Single"/>
    <s v="Female"/>
    <n v="30000"/>
    <n v="3"/>
    <s v="Bachelors"/>
    <s v="Clerical"/>
    <s v="Yes"/>
    <n v="0"/>
    <x v="0"/>
    <s v="Europe"/>
    <n v="46"/>
    <x v="0"/>
    <s v="Yes"/>
    <s v="No Car"/>
    <n v="30"/>
    <x v="0"/>
  </r>
  <r>
    <n v="11149"/>
    <s v="Married"/>
    <s v="Male"/>
    <n v="40000"/>
    <n v="2"/>
    <s v="Bachelors"/>
    <s v="Management"/>
    <s v="Yes"/>
    <n v="2"/>
    <x v="0"/>
    <s v="Pacific"/>
    <n v="65"/>
    <x v="1"/>
    <s v="No"/>
    <s v="2+ Cars"/>
    <n v="10"/>
    <x v="0"/>
  </r>
  <r>
    <n v="16549"/>
    <s v="Single"/>
    <s v="Female"/>
    <n v="30000"/>
    <n v="3"/>
    <s v="Bachelors"/>
    <s v="Clerical"/>
    <s v="Yes"/>
    <n v="0"/>
    <x v="0"/>
    <s v="Europe"/>
    <n v="47"/>
    <x v="0"/>
    <s v="Yes"/>
    <s v="No Car"/>
    <n v="30"/>
    <x v="0"/>
  </r>
  <r>
    <n v="24305"/>
    <s v="Single"/>
    <s v="Male"/>
    <n v="100000"/>
    <n v="1"/>
    <s v="Bachelors"/>
    <s v="Management"/>
    <s v="No"/>
    <n v="3"/>
    <x v="0"/>
    <s v="Pacific"/>
    <n v="46"/>
    <x v="0"/>
    <s v="Yes"/>
    <s v="2+ Cars"/>
    <n v="30"/>
    <x v="0"/>
  </r>
  <r>
    <n v="18253"/>
    <s v="Married"/>
    <s v="Female"/>
    <n v="80000"/>
    <n v="5"/>
    <s v="Graduate Degree"/>
    <s v="Management"/>
    <s v="Yes"/>
    <n v="3"/>
    <x v="0"/>
    <s v="Pacific"/>
    <n v="40"/>
    <x v="0"/>
    <s v="No"/>
    <s v="2+ Cars"/>
    <n v="30"/>
    <x v="0"/>
  </r>
  <r>
    <n v="20147"/>
    <s v="Married"/>
    <s v="Female"/>
    <n v="30000"/>
    <n v="1"/>
    <s v="Bachelors"/>
    <s v="Clerical"/>
    <s v="Yes"/>
    <n v="0"/>
    <x v="0"/>
    <s v="Europe"/>
    <n v="65"/>
    <x v="1"/>
    <s v="No"/>
    <s v="No Car"/>
    <n v="10"/>
    <x v="0"/>
  </r>
  <r>
    <n v="15612"/>
    <s v="Single"/>
    <s v="Male"/>
    <n v="30000"/>
    <n v="0"/>
    <s v="High School"/>
    <s v="Manual"/>
    <s v="No"/>
    <n v="1"/>
    <x v="3"/>
    <s v="Europe"/>
    <n v="28"/>
    <x v="2"/>
    <s v="No"/>
    <s v="1 Car"/>
    <n v="20"/>
    <x v="0"/>
  </r>
  <r>
    <n v="28323"/>
    <s v="Single"/>
    <s v="Male"/>
    <n v="70000"/>
    <n v="0"/>
    <s v="Bachelors"/>
    <s v="Professional"/>
    <s v="No"/>
    <n v="2"/>
    <x v="2"/>
    <s v="Pacific"/>
    <n v="43"/>
    <x v="0"/>
    <s v="Yes"/>
    <s v="2+ Cars"/>
    <n v="30"/>
    <x v="0"/>
  </r>
  <r>
    <n v="22634"/>
    <s v="Single"/>
    <s v="Female"/>
    <n v="40000"/>
    <n v="0"/>
    <s v="Graduate Degree"/>
    <s v="Clerical"/>
    <s v="Yes"/>
    <n v="0"/>
    <x v="0"/>
    <s v="Europe"/>
    <n v="38"/>
    <x v="0"/>
    <s v="Yes"/>
    <s v="No Car"/>
    <n v="30"/>
    <x v="0"/>
  </r>
  <r>
    <n v="15665"/>
    <s v="Married"/>
    <s v="Female"/>
    <n v="30000"/>
    <n v="0"/>
    <s v="Bachelors"/>
    <s v="Clerical"/>
    <s v="Yes"/>
    <n v="0"/>
    <x v="0"/>
    <s v="Europe"/>
    <n v="47"/>
    <x v="0"/>
    <s v="Yes"/>
    <s v="No Car"/>
    <n v="30"/>
    <x v="0"/>
  </r>
  <r>
    <n v="27585"/>
    <s v="Married"/>
    <s v="Female"/>
    <n v="90000"/>
    <n v="2"/>
    <s v="Bachelors"/>
    <s v="Professional"/>
    <s v="No"/>
    <n v="0"/>
    <x v="0"/>
    <s v="Pacific"/>
    <n v="36"/>
    <x v="0"/>
    <s v="Yes"/>
    <s v="No Car"/>
    <n v="30"/>
    <x v="0"/>
  </r>
  <r>
    <n v="19748"/>
    <s v="Married"/>
    <s v="Male"/>
    <n v="20000"/>
    <n v="4"/>
    <s v="High School"/>
    <s v="Skilled Manual"/>
    <s v="No"/>
    <n v="2"/>
    <x v="3"/>
    <s v="Pacific"/>
    <n v="60"/>
    <x v="1"/>
    <s v="No"/>
    <s v="2+ Cars"/>
    <n v="10"/>
    <x v="0"/>
  </r>
  <r>
    <n v="21974"/>
    <s v="Single"/>
    <s v="Female"/>
    <n v="70000"/>
    <n v="0"/>
    <s v="Bachelors"/>
    <s v="Professional"/>
    <s v="Yes"/>
    <n v="1"/>
    <x v="2"/>
    <s v="Pacific"/>
    <n v="42"/>
    <x v="0"/>
    <s v="Yes"/>
    <s v="1 Car"/>
    <n v="30"/>
    <x v="0"/>
  </r>
  <r>
    <n v="14032"/>
    <s v="Married"/>
    <s v="Male"/>
    <n v="70000"/>
    <n v="2"/>
    <s v="High School"/>
    <s v="Skilled Manual"/>
    <s v="No"/>
    <n v="2"/>
    <x v="3"/>
    <s v="Pacific"/>
    <n v="50"/>
    <x v="0"/>
    <s v="Yes"/>
    <s v="2+ Cars"/>
    <n v="30"/>
    <x v="0"/>
  </r>
  <r>
    <n v="22610"/>
    <s v="Married"/>
    <s v="Male"/>
    <n v="30000"/>
    <n v="0"/>
    <s v="Bachelors"/>
    <s v="Clerical"/>
    <s v="Yes"/>
    <n v="0"/>
    <x v="0"/>
    <s v="Europe"/>
    <n v="35"/>
    <x v="0"/>
    <s v="Yes"/>
    <s v="No Car"/>
    <n v="30"/>
    <x v="0"/>
  </r>
  <r>
    <n v="26984"/>
    <s v="Married"/>
    <s v="Male"/>
    <n v="40000"/>
    <n v="1"/>
    <s v="Bachelors"/>
    <s v="Skilled Manual"/>
    <s v="Yes"/>
    <n v="1"/>
    <x v="0"/>
    <s v="Europe"/>
    <n v="32"/>
    <x v="0"/>
    <s v="Yes"/>
    <s v="1 Car"/>
    <n v="30"/>
    <x v="0"/>
  </r>
  <r>
    <n v="18294"/>
    <s v="Married"/>
    <s v="Female"/>
    <n v="90000"/>
    <n v="1"/>
    <s v="Bachelors"/>
    <s v="Professional"/>
    <s v="Yes"/>
    <n v="1"/>
    <x v="2"/>
    <s v="Pacific"/>
    <n v="46"/>
    <x v="0"/>
    <s v="No"/>
    <s v="1 Car"/>
    <n v="30"/>
    <x v="0"/>
  </r>
  <r>
    <n v="28564"/>
    <s v="Single"/>
    <s v="Female"/>
    <n v="40000"/>
    <n v="2"/>
    <s v="Partial College"/>
    <s v="Clerical"/>
    <s v="Yes"/>
    <n v="0"/>
    <x v="3"/>
    <s v="Europe"/>
    <n v="33"/>
    <x v="0"/>
    <s v="Yes"/>
    <s v="No Car"/>
    <n v="30"/>
    <x v="0"/>
  </r>
  <r>
    <n v="28521"/>
    <s v="Single"/>
    <s v="Male"/>
    <n v="40000"/>
    <n v="0"/>
    <s v="Graduate Degree"/>
    <s v="Clerical"/>
    <s v="No"/>
    <n v="0"/>
    <x v="0"/>
    <s v="Europe"/>
    <n v="36"/>
    <x v="0"/>
    <s v="Yes"/>
    <s v="No Car"/>
    <n v="30"/>
    <x v="0"/>
  </r>
  <r>
    <n v="15450"/>
    <s v="Married"/>
    <s v="Male"/>
    <n v="10000"/>
    <n v="1"/>
    <s v="Graduate Degree"/>
    <s v="Clerical"/>
    <s v="Yes"/>
    <n v="0"/>
    <x v="0"/>
    <s v="Europe"/>
    <n v="70"/>
    <x v="1"/>
    <s v="No"/>
    <s v="No Car"/>
    <n v="10"/>
    <x v="0"/>
  </r>
  <r>
    <n v="25681"/>
    <s v="Single"/>
    <s v="Female"/>
    <n v="30000"/>
    <n v="0"/>
    <s v="Partial College"/>
    <s v="Clerical"/>
    <s v="No"/>
    <n v="1"/>
    <x v="1"/>
    <s v="Europe"/>
    <n v="31"/>
    <x v="0"/>
    <s v="Yes"/>
    <s v="1 Car"/>
    <n v="30"/>
    <x v="0"/>
  </r>
  <r>
    <n v="19491"/>
    <s v="Single"/>
    <s v="Male"/>
    <n v="30000"/>
    <n v="2"/>
    <s v="Partial College"/>
    <s v="Clerical"/>
    <s v="Yes"/>
    <n v="2"/>
    <x v="0"/>
    <s v="Europe"/>
    <n v="42"/>
    <x v="0"/>
    <s v="No"/>
    <s v="2+ Cars"/>
    <n v="30"/>
    <x v="0"/>
  </r>
  <r>
    <n v="26415"/>
    <s v="Married"/>
    <s v="Female"/>
    <n v="90000"/>
    <n v="4"/>
    <s v="Partial High School"/>
    <s v="Skilled Manual"/>
    <s v="Yes"/>
    <n v="4"/>
    <x v="4"/>
    <s v="Europe"/>
    <n v="58"/>
    <x v="0"/>
    <s v="No"/>
    <s v="2+ Cars"/>
    <n v="30"/>
    <x v="0"/>
  </r>
  <r>
    <n v="12821"/>
    <s v="Married"/>
    <s v="Male"/>
    <n v="40000"/>
    <n v="0"/>
    <s v="Bachelors"/>
    <s v="Clerical"/>
    <s v="Yes"/>
    <n v="0"/>
    <x v="0"/>
    <s v="Europe"/>
    <n v="39"/>
    <x v="0"/>
    <s v="No"/>
    <s v="No Car"/>
    <n v="30"/>
    <x v="0"/>
  </r>
  <r>
    <n v="15629"/>
    <s v="Single"/>
    <s v="Female"/>
    <n v="10000"/>
    <n v="0"/>
    <s v="Partial High School"/>
    <s v="Manual"/>
    <s v="Yes"/>
    <n v="2"/>
    <x v="3"/>
    <s v="Europe"/>
    <n v="34"/>
    <x v="0"/>
    <s v="No"/>
    <s v="2+ Cars"/>
    <n v="30"/>
    <x v="0"/>
  </r>
  <r>
    <n v="27835"/>
    <s v="Married"/>
    <s v="Male"/>
    <n v="20000"/>
    <n v="0"/>
    <s v="Partial High School"/>
    <s v="Manual"/>
    <s v="Yes"/>
    <n v="2"/>
    <x v="0"/>
    <s v="Europe"/>
    <n v="32"/>
    <x v="0"/>
    <s v="No"/>
    <s v="2+ Cars"/>
    <n v="30"/>
    <x v="0"/>
  </r>
  <r>
    <n v="11738"/>
    <s v="Married"/>
    <s v="Male"/>
    <n v="60000"/>
    <n v="4"/>
    <s v="Bachelors"/>
    <s v="Professional"/>
    <s v="Yes"/>
    <n v="0"/>
    <x v="1"/>
    <s v="North America"/>
    <n v="46"/>
    <x v="0"/>
    <s v="No"/>
    <s v="No Car"/>
    <n v="30"/>
    <x v="0"/>
  </r>
  <r>
    <n v="25065"/>
    <s v="Married"/>
    <s v="Male"/>
    <n v="70000"/>
    <n v="2"/>
    <s v="Partial High School"/>
    <s v="Skilled Manual"/>
    <s v="Yes"/>
    <n v="2"/>
    <x v="2"/>
    <s v="North America"/>
    <n v="48"/>
    <x v="0"/>
    <s v="No"/>
    <s v="2+ Cars"/>
    <n v="30"/>
    <x v="0"/>
  </r>
  <r>
    <n v="26238"/>
    <s v="Single"/>
    <s v="Female"/>
    <n v="40000"/>
    <n v="3"/>
    <s v="Partial College"/>
    <s v="Clerical"/>
    <s v="Yes"/>
    <n v="1"/>
    <x v="3"/>
    <s v="North America"/>
    <n v="31"/>
    <x v="0"/>
    <s v="Yes"/>
    <s v="1 Car"/>
    <n v="30"/>
    <x v="0"/>
  </r>
  <r>
    <n v="23707"/>
    <s v="Single"/>
    <s v="Male"/>
    <n v="70000"/>
    <n v="5"/>
    <s v="Bachelors"/>
    <s v="Management"/>
    <s v="Yes"/>
    <n v="3"/>
    <x v="4"/>
    <s v="North America"/>
    <n v="60"/>
    <x v="1"/>
    <s v="Yes"/>
    <s v="2+ Cars"/>
    <n v="10"/>
    <x v="0"/>
  </r>
  <r>
    <n v="27650"/>
    <s v="Married"/>
    <s v="Male"/>
    <n v="70000"/>
    <n v="4"/>
    <s v="High School"/>
    <s v="Professional"/>
    <s v="Yes"/>
    <n v="0"/>
    <x v="2"/>
    <s v="North America"/>
    <n v="51"/>
    <x v="0"/>
    <s v="No"/>
    <s v="No Car"/>
    <n v="30"/>
    <x v="0"/>
  </r>
  <r>
    <n v="24981"/>
    <s v="Married"/>
    <s v="Male"/>
    <n v="60000"/>
    <n v="2"/>
    <s v="Partial College"/>
    <s v="Professional"/>
    <s v="Yes"/>
    <n v="2"/>
    <x v="4"/>
    <s v="North America"/>
    <n v="56"/>
    <x v="0"/>
    <s v="No"/>
    <s v="2+ Cars"/>
    <n v="30"/>
    <x v="0"/>
  </r>
  <r>
    <n v="20678"/>
    <s v="Single"/>
    <s v="Female"/>
    <n v="60000"/>
    <n v="3"/>
    <s v="Bachelors"/>
    <s v="Skilled Manual"/>
    <s v="Yes"/>
    <n v="1"/>
    <x v="1"/>
    <s v="North America"/>
    <n v="40"/>
    <x v="0"/>
    <s v="Yes"/>
    <s v="1 Car"/>
    <n v="30"/>
    <x v="0"/>
  </r>
  <r>
    <n v="15302"/>
    <s v="Single"/>
    <s v="Female"/>
    <n v="70000"/>
    <n v="1"/>
    <s v="Graduate Degree"/>
    <s v="Professional"/>
    <s v="Yes"/>
    <n v="0"/>
    <x v="1"/>
    <s v="North America"/>
    <n v="34"/>
    <x v="0"/>
    <s v="Yes"/>
    <s v="No Car"/>
    <n v="30"/>
    <x v="0"/>
  </r>
  <r>
    <n v="26012"/>
    <s v="Married"/>
    <s v="Male"/>
    <n v="80000"/>
    <n v="1"/>
    <s v="Partial College"/>
    <s v="Skilled Manual"/>
    <s v="Yes"/>
    <n v="1"/>
    <x v="1"/>
    <s v="North America"/>
    <n v="48"/>
    <x v="0"/>
    <s v="Yes"/>
    <s v="1 Car"/>
    <n v="30"/>
    <x v="0"/>
  </r>
  <r>
    <n v="26575"/>
    <s v="Single"/>
    <s v="Female"/>
    <n v="40000"/>
    <n v="0"/>
    <s v="High School"/>
    <s v="Skilled Manual"/>
    <s v="No"/>
    <n v="2"/>
    <x v="3"/>
    <s v="North America"/>
    <n v="31"/>
    <x v="0"/>
    <s v="Yes"/>
    <s v="2+ Cars"/>
    <n v="30"/>
    <x v="0"/>
  </r>
  <r>
    <n v="15559"/>
    <s v="Married"/>
    <s v="Male"/>
    <n v="60000"/>
    <n v="5"/>
    <s v="Bachelors"/>
    <s v="Professional"/>
    <s v="Yes"/>
    <n v="1"/>
    <x v="1"/>
    <s v="North America"/>
    <n v="47"/>
    <x v="0"/>
    <s v="No"/>
    <s v="1 Car"/>
    <n v="30"/>
    <x v="0"/>
  </r>
  <r>
    <n v="19235"/>
    <s v="Married"/>
    <s v="Female"/>
    <n v="50000"/>
    <n v="0"/>
    <s v="Graduate Degree"/>
    <s v="Skilled Manual"/>
    <s v="Yes"/>
    <n v="0"/>
    <x v="0"/>
    <s v="North America"/>
    <n v="34"/>
    <x v="0"/>
    <s v="No"/>
    <s v="No Car"/>
    <n v="30"/>
    <x v="0"/>
  </r>
  <r>
    <n v="15275"/>
    <s v="Married"/>
    <s v="Male"/>
    <n v="40000"/>
    <n v="0"/>
    <s v="Partial College"/>
    <s v="Skilled Manual"/>
    <s v="Yes"/>
    <n v="1"/>
    <x v="2"/>
    <s v="North America"/>
    <n v="29"/>
    <x v="2"/>
    <s v="No"/>
    <s v="1 Car"/>
    <n v="20"/>
    <x v="0"/>
  </r>
  <r>
    <n v="20339"/>
    <s v="Married"/>
    <s v="Female"/>
    <n v="130000"/>
    <n v="1"/>
    <s v="Bachelors"/>
    <s v="Management"/>
    <s v="Yes"/>
    <n v="4"/>
    <x v="1"/>
    <s v="North America"/>
    <n v="44"/>
    <x v="0"/>
    <s v="Yes"/>
    <s v="2+ Cars"/>
    <n v="30"/>
    <x v="0"/>
  </r>
  <r>
    <n v="25405"/>
    <s v="Married"/>
    <s v="Male"/>
    <n v="70000"/>
    <n v="2"/>
    <s v="Bachelors"/>
    <s v="Skilled Manual"/>
    <s v="Yes"/>
    <n v="1"/>
    <x v="1"/>
    <s v="North America"/>
    <n v="38"/>
    <x v="0"/>
    <s v="Yes"/>
    <s v="1 Car"/>
    <n v="30"/>
    <x v="0"/>
  </r>
  <r>
    <n v="15940"/>
    <s v="Married"/>
    <s v="Male"/>
    <n v="100000"/>
    <n v="4"/>
    <s v="Partial College"/>
    <s v="Professional"/>
    <s v="Yes"/>
    <n v="4"/>
    <x v="0"/>
    <s v="North America"/>
    <n v="40"/>
    <x v="0"/>
    <s v="No"/>
    <s v="2+ Cars"/>
    <n v="30"/>
    <x v="0"/>
  </r>
  <r>
    <n v="25074"/>
    <s v="Married"/>
    <s v="Female"/>
    <n v="70000"/>
    <n v="4"/>
    <s v="Bachelors"/>
    <s v="Professional"/>
    <s v="Yes"/>
    <n v="2"/>
    <x v="1"/>
    <s v="North America"/>
    <n v="42"/>
    <x v="0"/>
    <s v="Yes"/>
    <s v="2+ Cars"/>
    <n v="30"/>
    <x v="0"/>
  </r>
  <r>
    <n v="24738"/>
    <s v="Married"/>
    <s v="Female"/>
    <n v="40000"/>
    <n v="1"/>
    <s v="Partial College"/>
    <s v="Clerical"/>
    <s v="Yes"/>
    <n v="1"/>
    <x v="3"/>
    <s v="North America"/>
    <n v="51"/>
    <x v="0"/>
    <s v="Yes"/>
    <s v="1 Car"/>
    <n v="30"/>
    <x v="0"/>
  </r>
  <r>
    <n v="16337"/>
    <s v="Married"/>
    <s v="Male"/>
    <n v="60000"/>
    <n v="0"/>
    <s v="Partial College"/>
    <s v="Skilled Manual"/>
    <s v="No"/>
    <n v="2"/>
    <x v="3"/>
    <s v="North America"/>
    <n v="29"/>
    <x v="2"/>
    <s v="No"/>
    <s v="2+ Cars"/>
    <n v="20"/>
    <x v="0"/>
  </r>
  <r>
    <n v="24357"/>
    <s v="Married"/>
    <s v="Male"/>
    <n v="80000"/>
    <n v="3"/>
    <s v="Bachelors"/>
    <s v="Professional"/>
    <s v="Yes"/>
    <n v="1"/>
    <x v="1"/>
    <s v="North America"/>
    <n v="48"/>
    <x v="0"/>
    <s v="Yes"/>
    <s v="1 Car"/>
    <n v="30"/>
    <x v="0"/>
  </r>
  <r>
    <n v="18613"/>
    <s v="Single"/>
    <s v="Male"/>
    <n v="70000"/>
    <n v="0"/>
    <s v="Bachelors"/>
    <s v="Professional"/>
    <s v="No"/>
    <n v="1"/>
    <x v="1"/>
    <s v="North America"/>
    <n v="37"/>
    <x v="0"/>
    <s v="Yes"/>
    <s v="1 Car"/>
    <n v="30"/>
    <x v="0"/>
  </r>
  <r>
    <n v="12207"/>
    <s v="Single"/>
    <s v="Male"/>
    <n v="80000"/>
    <n v="4"/>
    <s v="Bachelors"/>
    <s v="Management"/>
    <s v="Yes"/>
    <n v="0"/>
    <x v="2"/>
    <s v="North America"/>
    <n v="66"/>
    <x v="1"/>
    <s v="Yes"/>
    <s v="No Car"/>
    <n v="10"/>
    <x v="0"/>
  </r>
  <r>
    <n v="18052"/>
    <s v="Married"/>
    <s v="Female"/>
    <n v="60000"/>
    <n v="1"/>
    <s v="Partial College"/>
    <s v="Skilled Manual"/>
    <s v="Yes"/>
    <n v="1"/>
    <x v="0"/>
    <s v="North America"/>
    <n v="45"/>
    <x v="0"/>
    <s v="Yes"/>
    <s v="1 Car"/>
    <n v="30"/>
    <x v="0"/>
  </r>
  <r>
    <n v="13353"/>
    <s v="Single"/>
    <s v="Female"/>
    <n v="60000"/>
    <n v="4"/>
    <s v="Graduate Degree"/>
    <s v="Management"/>
    <s v="Yes"/>
    <n v="2"/>
    <x v="4"/>
    <s v="North America"/>
    <n v="61"/>
    <x v="1"/>
    <s v="Yes"/>
    <s v="2+ Cars"/>
    <n v="10"/>
    <x v="0"/>
  </r>
  <r>
    <n v="19399"/>
    <s v="Single"/>
    <s v="Male"/>
    <n v="40000"/>
    <n v="0"/>
    <s v="Bachelors"/>
    <s v="Professional"/>
    <s v="No"/>
    <n v="1"/>
    <x v="1"/>
    <s v="North America"/>
    <n v="45"/>
    <x v="0"/>
    <s v="No"/>
    <s v="1 Car"/>
    <n v="30"/>
    <x v="0"/>
  </r>
  <r>
    <n v="16154"/>
    <s v="Married"/>
    <s v="Female"/>
    <n v="70000"/>
    <n v="5"/>
    <s v="Bachelors"/>
    <s v="Professional"/>
    <s v="Yes"/>
    <n v="2"/>
    <x v="1"/>
    <s v="North America"/>
    <n v="47"/>
    <x v="0"/>
    <s v="No"/>
    <s v="2+ Cars"/>
    <n v="30"/>
    <x v="0"/>
  </r>
  <r>
    <n v="22219"/>
    <s v="Married"/>
    <s v="Female"/>
    <n v="60000"/>
    <n v="2"/>
    <s v="High School"/>
    <s v="Professional"/>
    <s v="Yes"/>
    <n v="2"/>
    <x v="2"/>
    <s v="North America"/>
    <n v="49"/>
    <x v="0"/>
    <s v="No"/>
    <s v="2+ Cars"/>
    <n v="30"/>
    <x v="0"/>
  </r>
  <r>
    <n v="17269"/>
    <s v="Single"/>
    <s v="Male"/>
    <n v="60000"/>
    <n v="3"/>
    <s v="Bachelors"/>
    <s v="Professional"/>
    <s v="No"/>
    <n v="0"/>
    <x v="0"/>
    <s v="North America"/>
    <n v="47"/>
    <x v="0"/>
    <s v="Yes"/>
    <s v="No Car"/>
    <n v="30"/>
    <x v="0"/>
  </r>
  <r>
    <n v="23586"/>
    <s v="Married"/>
    <s v="Female"/>
    <n v="80000"/>
    <n v="0"/>
    <s v="Bachelors"/>
    <s v="Management"/>
    <s v="Yes"/>
    <n v="1"/>
    <x v="3"/>
    <s v="North America"/>
    <n v="34"/>
    <x v="0"/>
    <s v="Yes"/>
    <s v="1 Car"/>
    <n v="30"/>
    <x v="0"/>
  </r>
  <r>
    <n v="15740"/>
    <s v="Married"/>
    <s v="Male"/>
    <n v="80000"/>
    <n v="5"/>
    <s v="Bachelors"/>
    <s v="Management"/>
    <s v="Yes"/>
    <n v="2"/>
    <x v="3"/>
    <s v="North America"/>
    <n v="64"/>
    <x v="1"/>
    <s v="No"/>
    <s v="2+ Cars"/>
    <n v="10"/>
    <x v="0"/>
  </r>
  <r>
    <n v="27638"/>
    <s v="Single"/>
    <s v="Male"/>
    <n v="100000"/>
    <n v="1"/>
    <s v="Partial College"/>
    <s v="Professional"/>
    <s v="No"/>
    <n v="3"/>
    <x v="3"/>
    <s v="North America"/>
    <n v="44"/>
    <x v="0"/>
    <s v="No"/>
    <s v="2+ Cars"/>
    <n v="30"/>
    <x v="0"/>
  </r>
  <r>
    <n v="18976"/>
    <s v="Single"/>
    <s v="Male"/>
    <n v="40000"/>
    <n v="4"/>
    <s v="High School"/>
    <s v="Professional"/>
    <s v="Yes"/>
    <n v="2"/>
    <x v="4"/>
    <s v="North America"/>
    <n v="62"/>
    <x v="1"/>
    <s v="Yes"/>
    <s v="2+ Cars"/>
    <n v="10"/>
    <x v="0"/>
  </r>
  <r>
    <n v="19413"/>
    <s v="Single"/>
    <s v="Male"/>
    <n v="60000"/>
    <n v="3"/>
    <s v="Bachelors"/>
    <s v="Professional"/>
    <s v="No"/>
    <n v="1"/>
    <x v="0"/>
    <s v="North America"/>
    <n v="47"/>
    <x v="0"/>
    <s v="Yes"/>
    <s v="1 Car"/>
    <n v="30"/>
    <x v="0"/>
  </r>
  <r>
    <n v="13283"/>
    <s v="Married"/>
    <s v="Male"/>
    <n v="80000"/>
    <n v="3"/>
    <s v="Partial College"/>
    <s v="Professional"/>
    <s v="No"/>
    <n v="2"/>
    <x v="0"/>
    <s v="North America"/>
    <n v="49"/>
    <x v="0"/>
    <s v="Yes"/>
    <s v="2+ Cars"/>
    <n v="30"/>
    <x v="0"/>
  </r>
  <r>
    <n v="17471"/>
    <s v="Single"/>
    <s v="Female"/>
    <n v="80000"/>
    <n v="4"/>
    <s v="Graduate Degree"/>
    <s v="Management"/>
    <s v="Yes"/>
    <n v="2"/>
    <x v="2"/>
    <s v="North America"/>
    <n v="67"/>
    <x v="1"/>
    <s v="No"/>
    <s v="2+ Cars"/>
    <n v="10"/>
    <x v="0"/>
  </r>
  <r>
    <n v="16791"/>
    <s v="Single"/>
    <s v="Male"/>
    <n v="60000"/>
    <n v="5"/>
    <s v="Bachelors"/>
    <s v="Management"/>
    <s v="Yes"/>
    <n v="3"/>
    <x v="4"/>
    <s v="North America"/>
    <n v="59"/>
    <x v="0"/>
    <s v="Yes"/>
    <s v="2+ Cars"/>
    <n v="30"/>
    <x v="0"/>
  </r>
  <r>
    <n v="15382"/>
    <s v="Married"/>
    <s v="Female"/>
    <n v="110000"/>
    <n v="1"/>
    <s v="Bachelors"/>
    <s v="Management"/>
    <s v="Yes"/>
    <n v="2"/>
    <x v="3"/>
    <s v="North America"/>
    <n v="44"/>
    <x v="0"/>
    <s v="No"/>
    <s v="2+ Cars"/>
    <n v="30"/>
    <x v="0"/>
  </r>
  <r>
    <n v="11641"/>
    <s v="Married"/>
    <s v="Male"/>
    <n v="50000"/>
    <n v="1"/>
    <s v="Bachelors"/>
    <s v="Skilled Manual"/>
    <s v="Yes"/>
    <n v="0"/>
    <x v="0"/>
    <s v="North America"/>
    <n v="36"/>
    <x v="0"/>
    <s v="No"/>
    <s v="No Car"/>
    <n v="30"/>
    <x v="0"/>
  </r>
  <r>
    <n v="11935"/>
    <s v="Single"/>
    <s v="Female"/>
    <n v="30000"/>
    <n v="0"/>
    <s v="Partial College"/>
    <s v="Skilled Manual"/>
    <s v="Yes"/>
    <n v="1"/>
    <x v="2"/>
    <s v="North America"/>
    <n v="28"/>
    <x v="2"/>
    <s v="No"/>
    <s v="1 Car"/>
    <n v="20"/>
    <x v="0"/>
  </r>
  <r>
    <n v="13233"/>
    <s v="Married"/>
    <s v="Male"/>
    <n v="60000"/>
    <n v="2"/>
    <s v="Partial College"/>
    <s v="Professional"/>
    <s v="Yes"/>
    <n v="1"/>
    <x v="4"/>
    <s v="North America"/>
    <n v="57"/>
    <x v="0"/>
    <s v="Yes"/>
    <s v="1 Car"/>
    <n v="30"/>
    <x v="0"/>
  </r>
  <r>
    <n v="25909"/>
    <s v="Married"/>
    <s v="Male"/>
    <n v="60000"/>
    <n v="0"/>
    <s v="Partial College"/>
    <s v="Skilled Manual"/>
    <s v="Yes"/>
    <n v="1"/>
    <x v="2"/>
    <s v="North America"/>
    <n v="27"/>
    <x v="2"/>
    <s v="Yes"/>
    <s v="1 Car"/>
    <n v="20"/>
    <x v="0"/>
  </r>
  <r>
    <n v="14092"/>
    <s v="Single"/>
    <s v="Male"/>
    <n v="30000"/>
    <n v="0"/>
    <s v="Partial High School"/>
    <s v="Clerical"/>
    <s v="Yes"/>
    <n v="2"/>
    <x v="2"/>
    <s v="North America"/>
    <n v="28"/>
    <x v="2"/>
    <s v="No"/>
    <s v="2+ Cars"/>
    <n v="20"/>
    <x v="0"/>
  </r>
  <r>
    <n v="29143"/>
    <s v="Single"/>
    <s v="Female"/>
    <n v="60000"/>
    <n v="1"/>
    <s v="Bachelors"/>
    <s v="Professional"/>
    <s v="No"/>
    <n v="1"/>
    <x v="0"/>
    <s v="North America"/>
    <n v="44"/>
    <x v="0"/>
    <s v="Yes"/>
    <s v="1 Car"/>
    <n v="30"/>
    <x v="0"/>
  </r>
  <r>
    <n v="24941"/>
    <s v="Married"/>
    <s v="Male"/>
    <n v="60000"/>
    <n v="3"/>
    <s v="Bachelors"/>
    <s v="Management"/>
    <s v="Yes"/>
    <n v="2"/>
    <x v="4"/>
    <s v="North America"/>
    <n v="66"/>
    <x v="1"/>
    <s v="No"/>
    <s v="2+ Cars"/>
    <n v="10"/>
    <x v="0"/>
  </r>
  <r>
    <n v="24637"/>
    <s v="Married"/>
    <s v="Male"/>
    <n v="40000"/>
    <n v="4"/>
    <s v="High School"/>
    <s v="Professional"/>
    <s v="Yes"/>
    <n v="2"/>
    <x v="4"/>
    <s v="North America"/>
    <n v="64"/>
    <x v="1"/>
    <s v="No"/>
    <s v="2+ Cars"/>
    <n v="10"/>
    <x v="0"/>
  </r>
  <r>
    <n v="23893"/>
    <s v="Married"/>
    <s v="Male"/>
    <n v="50000"/>
    <n v="3"/>
    <s v="Bachelors"/>
    <s v="Skilled Manual"/>
    <s v="Yes"/>
    <n v="3"/>
    <x v="4"/>
    <s v="North America"/>
    <n v="41"/>
    <x v="0"/>
    <s v="No"/>
    <s v="2+ Cars"/>
    <n v="30"/>
    <x v="0"/>
  </r>
  <r>
    <n v="13907"/>
    <s v="Single"/>
    <s v="Female"/>
    <n v="80000"/>
    <n v="3"/>
    <s v="Bachelors"/>
    <s v="Skilled Manual"/>
    <s v="Yes"/>
    <n v="1"/>
    <x v="0"/>
    <s v="North America"/>
    <n v="41"/>
    <x v="0"/>
    <s v="Yes"/>
    <s v="1 Car"/>
    <n v="30"/>
    <x v="0"/>
  </r>
  <r>
    <n v="14900"/>
    <s v="Married"/>
    <s v="Female"/>
    <n v="40000"/>
    <n v="1"/>
    <s v="Partial College"/>
    <s v="Clerical"/>
    <s v="Yes"/>
    <n v="1"/>
    <x v="3"/>
    <s v="North America"/>
    <n v="49"/>
    <x v="0"/>
    <s v="Yes"/>
    <s v="1 Car"/>
    <n v="30"/>
    <x v="0"/>
  </r>
  <r>
    <n v="11262"/>
    <s v="Married"/>
    <s v="Female"/>
    <n v="80000"/>
    <n v="4"/>
    <s v="Bachelors"/>
    <s v="Management"/>
    <s v="Yes"/>
    <n v="0"/>
    <x v="0"/>
    <s v="North America"/>
    <n v="42"/>
    <x v="0"/>
    <s v="No"/>
    <s v="No Car"/>
    <n v="30"/>
    <x v="0"/>
  </r>
  <r>
    <n v="22294"/>
    <s v="Single"/>
    <s v="Female"/>
    <n v="70000"/>
    <n v="0"/>
    <s v="Bachelors"/>
    <s v="Professional"/>
    <s v="No"/>
    <n v="1"/>
    <x v="1"/>
    <s v="North America"/>
    <n v="37"/>
    <x v="0"/>
    <s v="Yes"/>
    <s v="1 Car"/>
    <n v="30"/>
    <x v="0"/>
  </r>
  <r>
    <n v="12195"/>
    <s v="Single"/>
    <s v="Female"/>
    <n v="70000"/>
    <n v="3"/>
    <s v="Graduate Degree"/>
    <s v="Management"/>
    <s v="Yes"/>
    <n v="2"/>
    <x v="3"/>
    <s v="North America"/>
    <n v="52"/>
    <x v="0"/>
    <s v="No"/>
    <s v="2+ Cars"/>
    <n v="30"/>
    <x v="0"/>
  </r>
  <r>
    <n v="25375"/>
    <s v="Married"/>
    <s v="Male"/>
    <n v="50000"/>
    <n v="1"/>
    <s v="Graduate Degree"/>
    <s v="Skilled Manual"/>
    <s v="Yes"/>
    <n v="0"/>
    <x v="3"/>
    <s v="North America"/>
    <n v="34"/>
    <x v="0"/>
    <s v="No"/>
    <s v="No Car"/>
    <n v="30"/>
    <x v="0"/>
  </r>
  <r>
    <n v="11143"/>
    <s v="Married"/>
    <s v="Male"/>
    <n v="40000"/>
    <n v="0"/>
    <s v="High School"/>
    <s v="Skilled Manual"/>
    <s v="Yes"/>
    <n v="2"/>
    <x v="2"/>
    <s v="North America"/>
    <n v="29"/>
    <x v="2"/>
    <s v="No"/>
    <s v="2+ Cars"/>
    <n v="20"/>
    <x v="0"/>
  </r>
  <r>
    <n v="25898"/>
    <s v="Married"/>
    <s v="Female"/>
    <n v="70000"/>
    <n v="2"/>
    <s v="High School"/>
    <s v="Professional"/>
    <s v="Yes"/>
    <n v="2"/>
    <x v="1"/>
    <s v="North America"/>
    <n v="53"/>
    <x v="0"/>
    <s v="No"/>
    <s v="2+ Cars"/>
    <n v="30"/>
    <x v="0"/>
  </r>
  <r>
    <n v="24397"/>
    <s v="Single"/>
    <s v="Male"/>
    <n v="120000"/>
    <n v="2"/>
    <s v="Bachelors"/>
    <s v="Management"/>
    <s v="No"/>
    <n v="4"/>
    <x v="3"/>
    <s v="North America"/>
    <n v="40"/>
    <x v="0"/>
    <s v="No"/>
    <s v="2+ Cars"/>
    <n v="30"/>
    <x v="0"/>
  </r>
  <r>
    <n v="19758"/>
    <s v="Single"/>
    <s v="Male"/>
    <n v="60000"/>
    <n v="0"/>
    <s v="Partial College"/>
    <s v="Skilled Manual"/>
    <s v="No"/>
    <n v="2"/>
    <x v="3"/>
    <s v="North America"/>
    <n v="29"/>
    <x v="2"/>
    <s v="No"/>
    <s v="2+ Cars"/>
    <n v="20"/>
    <x v="0"/>
  </r>
  <r>
    <n v="15529"/>
    <s v="Married"/>
    <s v="Male"/>
    <n v="60000"/>
    <n v="4"/>
    <s v="Bachelors"/>
    <s v="Professional"/>
    <s v="Yes"/>
    <n v="2"/>
    <x v="1"/>
    <s v="North America"/>
    <n v="43"/>
    <x v="0"/>
    <s v="Yes"/>
    <s v="2+ Cars"/>
    <n v="30"/>
    <x v="0"/>
  </r>
  <r>
    <n v="19884"/>
    <s v="Married"/>
    <s v="Male"/>
    <n v="60000"/>
    <n v="2"/>
    <s v="High School"/>
    <s v="Professional"/>
    <s v="Yes"/>
    <n v="2"/>
    <x v="1"/>
    <s v="North America"/>
    <n v="55"/>
    <x v="0"/>
    <s v="Yes"/>
    <s v="2+ Cars"/>
    <n v="30"/>
    <x v="0"/>
  </r>
  <r>
    <n v="18674"/>
    <s v="Single"/>
    <s v="Female"/>
    <n v="80000"/>
    <n v="4"/>
    <s v="Graduate Degree"/>
    <s v="Skilled Manual"/>
    <s v="No"/>
    <n v="0"/>
    <x v="0"/>
    <s v="North America"/>
    <n v="48"/>
    <x v="0"/>
    <s v="No"/>
    <s v="No Car"/>
    <n v="30"/>
    <x v="0"/>
  </r>
  <r>
    <n v="13453"/>
    <s v="Married"/>
    <s v="Female"/>
    <n v="130000"/>
    <n v="3"/>
    <s v="Bachelors"/>
    <s v="Management"/>
    <s v="Yes"/>
    <n v="3"/>
    <x v="0"/>
    <s v="North America"/>
    <n v="45"/>
    <x v="0"/>
    <s v="Yes"/>
    <s v="2+ Cars"/>
    <n v="30"/>
    <x v="0"/>
  </r>
  <r>
    <n v="14063"/>
    <s v="Single"/>
    <s v="Female"/>
    <n v="70000"/>
    <n v="0"/>
    <s v="Bachelors"/>
    <s v="Professional"/>
    <s v="No"/>
    <n v="1"/>
    <x v="0"/>
    <s v="Pacific"/>
    <n v="42"/>
    <x v="0"/>
    <s v="Yes"/>
    <s v="1 Car"/>
    <n v="30"/>
    <x v="0"/>
  </r>
  <r>
    <n v="27393"/>
    <s v="Married"/>
    <s v="Female"/>
    <n v="50000"/>
    <n v="4"/>
    <s v="Bachelors"/>
    <s v="Management"/>
    <s v="Yes"/>
    <n v="2"/>
    <x v="4"/>
    <s v="North America"/>
    <n v="63"/>
    <x v="1"/>
    <s v="No"/>
    <s v="2+ Cars"/>
    <n v="10"/>
    <x v="0"/>
  </r>
  <r>
    <n v="14417"/>
    <s v="Single"/>
    <s v="Male"/>
    <n v="60000"/>
    <n v="3"/>
    <s v="High School"/>
    <s v="Professional"/>
    <s v="Yes"/>
    <n v="2"/>
    <x v="4"/>
    <s v="North America"/>
    <n v="54"/>
    <x v="0"/>
    <s v="Yes"/>
    <s v="2+ Cars"/>
    <n v="30"/>
    <x v="0"/>
  </r>
  <r>
    <n v="17533"/>
    <s v="Married"/>
    <s v="Male"/>
    <n v="40000"/>
    <n v="3"/>
    <s v="Partial College"/>
    <s v="Professional"/>
    <s v="No"/>
    <n v="2"/>
    <x v="2"/>
    <s v="North America"/>
    <n v="73"/>
    <x v="1"/>
    <s v="Yes"/>
    <s v="2+ Cars"/>
    <n v="10"/>
    <x v="0"/>
  </r>
  <r>
    <n v="18580"/>
    <s v="Married"/>
    <s v="Female"/>
    <n v="60000"/>
    <n v="2"/>
    <s v="Graduate Degree"/>
    <s v="Professional"/>
    <s v="Yes"/>
    <n v="0"/>
    <x v="1"/>
    <s v="North America"/>
    <n v="40"/>
    <x v="0"/>
    <s v="Yes"/>
    <s v="No Car"/>
    <n v="30"/>
    <x v="0"/>
  </r>
  <r>
    <n v="17025"/>
    <s v="Single"/>
    <s v="Male"/>
    <n v="50000"/>
    <n v="0"/>
    <s v="Partial College"/>
    <s v="Skilled Manual"/>
    <s v="No"/>
    <n v="1"/>
    <x v="1"/>
    <s v="North America"/>
    <n v="39"/>
    <x v="0"/>
    <s v="Yes"/>
    <s v="1 Car"/>
    <n v="30"/>
    <x v="0"/>
  </r>
  <r>
    <n v="25293"/>
    <s v="Married"/>
    <s v="Male"/>
    <n v="80000"/>
    <n v="4"/>
    <s v="Bachelors"/>
    <s v="Management"/>
    <s v="Yes"/>
    <n v="0"/>
    <x v="3"/>
    <s v="North America"/>
    <n v="42"/>
    <x v="0"/>
    <s v="No"/>
    <s v="No Car"/>
    <n v="30"/>
    <x v="0"/>
  </r>
  <r>
    <n v="24725"/>
    <s v="Married"/>
    <s v="Female"/>
    <n v="40000"/>
    <n v="3"/>
    <s v="Partial College"/>
    <s v="Clerical"/>
    <s v="Yes"/>
    <n v="0"/>
    <x v="3"/>
    <s v="North America"/>
    <n v="31"/>
    <x v="0"/>
    <s v="No"/>
    <s v="No Car"/>
    <n v="30"/>
    <x v="0"/>
  </r>
  <r>
    <n v="23200"/>
    <s v="Married"/>
    <s v="Female"/>
    <n v="50000"/>
    <n v="3"/>
    <s v="Bachelors"/>
    <s v="Skilled Manual"/>
    <s v="Yes"/>
    <n v="2"/>
    <x v="0"/>
    <s v="North America"/>
    <n v="41"/>
    <x v="0"/>
    <s v="No"/>
    <s v="2+ Cars"/>
    <n v="30"/>
    <x v="0"/>
  </r>
  <r>
    <n v="15895"/>
    <s v="Single"/>
    <s v="Female"/>
    <n v="60000"/>
    <n v="2"/>
    <s v="Bachelors"/>
    <s v="Management"/>
    <s v="Yes"/>
    <n v="0"/>
    <x v="4"/>
    <s v="North America"/>
    <n v="58"/>
    <x v="0"/>
    <s v="No"/>
    <s v="No Car"/>
    <n v="30"/>
    <x v="0"/>
  </r>
  <r>
    <n v="18577"/>
    <s v="Married"/>
    <s v="Female"/>
    <n v="60000"/>
    <n v="0"/>
    <s v="Graduate Degree"/>
    <s v="Professional"/>
    <s v="Yes"/>
    <n v="0"/>
    <x v="0"/>
    <s v="North America"/>
    <n v="40"/>
    <x v="0"/>
    <s v="No"/>
    <s v="No Car"/>
    <n v="30"/>
    <x v="0"/>
  </r>
  <r>
    <n v="27218"/>
    <s v="Married"/>
    <s v="Female"/>
    <n v="20000"/>
    <n v="2"/>
    <s v="Partial High School"/>
    <s v="Clerical"/>
    <s v="No"/>
    <n v="0"/>
    <x v="0"/>
    <s v="North America"/>
    <n v="48"/>
    <x v="0"/>
    <s v="No"/>
    <s v="No Car"/>
    <n v="30"/>
    <x v="0"/>
  </r>
  <r>
    <n v="18560"/>
    <s v="Married"/>
    <s v="Female"/>
    <n v="70000"/>
    <n v="2"/>
    <s v="Graduate Degree"/>
    <s v="Professional"/>
    <s v="Yes"/>
    <n v="0"/>
    <x v="1"/>
    <s v="North America"/>
    <n v="34"/>
    <x v="0"/>
    <s v="Yes"/>
    <s v="No Car"/>
    <n v="30"/>
    <x v="0"/>
  </r>
  <r>
    <n v="25006"/>
    <s v="Single"/>
    <s v="Female"/>
    <n v="30000"/>
    <n v="0"/>
    <s v="Partial College"/>
    <s v="Skilled Manual"/>
    <s v="Yes"/>
    <n v="1"/>
    <x v="2"/>
    <s v="North America"/>
    <n v="28"/>
    <x v="2"/>
    <s v="No"/>
    <s v="1 Car"/>
    <n v="20"/>
    <x v="0"/>
  </r>
  <r>
    <n v="17369"/>
    <s v="Single"/>
    <s v="Male"/>
    <n v="30000"/>
    <n v="0"/>
    <s v="Partial College"/>
    <s v="Skilled Manual"/>
    <s v="Yes"/>
    <n v="1"/>
    <x v="2"/>
    <s v="North America"/>
    <n v="27"/>
    <x v="2"/>
    <s v="No"/>
    <s v="1 Car"/>
    <n v="20"/>
    <x v="0"/>
  </r>
  <r>
    <n v="14495"/>
    <s v="Married"/>
    <s v="Male"/>
    <n v="40000"/>
    <n v="3"/>
    <s v="Partial College"/>
    <s v="Professional"/>
    <s v="No"/>
    <n v="2"/>
    <x v="2"/>
    <s v="North America"/>
    <n v="54"/>
    <x v="0"/>
    <s v="Yes"/>
    <s v="2+ Cars"/>
    <n v="30"/>
    <x v="0"/>
  </r>
  <r>
    <n v="18847"/>
    <s v="Married"/>
    <s v="Female"/>
    <n v="60000"/>
    <n v="2"/>
    <s v="Graduate Degree"/>
    <s v="Management"/>
    <s v="Yes"/>
    <n v="2"/>
    <x v="2"/>
    <s v="North America"/>
    <n v="70"/>
    <x v="1"/>
    <s v="No"/>
    <s v="2+ Cars"/>
    <n v="10"/>
    <x v="0"/>
  </r>
  <r>
    <n v="14754"/>
    <s v="Married"/>
    <s v="Male"/>
    <n v="40000"/>
    <n v="1"/>
    <s v="Partial College"/>
    <s v="Clerical"/>
    <s v="Yes"/>
    <n v="1"/>
    <x v="3"/>
    <s v="North America"/>
    <n v="48"/>
    <x v="0"/>
    <s v="Yes"/>
    <s v="1 Car"/>
    <n v="30"/>
    <x v="0"/>
  </r>
  <r>
    <n v="23378"/>
    <s v="Married"/>
    <s v="Male"/>
    <n v="70000"/>
    <n v="1"/>
    <s v="Partial College"/>
    <s v="Skilled Manual"/>
    <s v="Yes"/>
    <n v="1"/>
    <x v="1"/>
    <s v="North America"/>
    <n v="44"/>
    <x v="0"/>
    <s v="Yes"/>
    <s v="1 Car"/>
    <n v="30"/>
    <x v="0"/>
  </r>
  <r>
    <n v="26452"/>
    <s v="Single"/>
    <s v="Male"/>
    <n v="50000"/>
    <n v="3"/>
    <s v="Graduate Degree"/>
    <s v="Management"/>
    <s v="Yes"/>
    <n v="2"/>
    <x v="4"/>
    <s v="North America"/>
    <n v="69"/>
    <x v="1"/>
    <s v="No"/>
    <s v="2+ Cars"/>
    <n v="10"/>
    <x v="0"/>
  </r>
  <r>
    <n v="20370"/>
    <s v="Married"/>
    <s v="Male"/>
    <n v="70000"/>
    <n v="3"/>
    <s v="Partial High School"/>
    <s v="Skilled Manual"/>
    <s v="Yes"/>
    <n v="2"/>
    <x v="2"/>
    <s v="North America"/>
    <n v="52"/>
    <x v="0"/>
    <s v="No"/>
    <s v="2+ Cars"/>
    <n v="30"/>
    <x v="0"/>
  </r>
  <r>
    <n v="20528"/>
    <s v="Married"/>
    <s v="Male"/>
    <n v="40000"/>
    <n v="2"/>
    <s v="Partial High School"/>
    <s v="Skilled Manual"/>
    <s v="Yes"/>
    <n v="2"/>
    <x v="1"/>
    <s v="North America"/>
    <n v="55"/>
    <x v="0"/>
    <s v="No"/>
    <s v="2+ Cars"/>
    <n v="30"/>
    <x v="0"/>
  </r>
  <r>
    <n v="23549"/>
    <s v="Single"/>
    <s v="Male"/>
    <n v="30000"/>
    <n v="0"/>
    <s v="High School"/>
    <s v="Skilled Manual"/>
    <s v="Yes"/>
    <n v="2"/>
    <x v="2"/>
    <s v="North America"/>
    <n v="30"/>
    <x v="2"/>
    <s v="No"/>
    <s v="2+ Cars"/>
    <n v="20"/>
    <x v="0"/>
  </r>
  <r>
    <n v="21751"/>
    <s v="Married"/>
    <s v="Male"/>
    <n v="60000"/>
    <n v="3"/>
    <s v="Graduate Degree"/>
    <s v="Management"/>
    <s v="Yes"/>
    <n v="2"/>
    <x v="3"/>
    <s v="North America"/>
    <n v="63"/>
    <x v="1"/>
    <s v="No"/>
    <s v="2+ Cars"/>
    <n v="10"/>
    <x v="0"/>
  </r>
  <r>
    <n v="21266"/>
    <s v="Single"/>
    <s v="Female"/>
    <n v="80000"/>
    <n v="0"/>
    <s v="Bachelors"/>
    <s v="Management"/>
    <s v="Yes"/>
    <n v="1"/>
    <x v="3"/>
    <s v="North America"/>
    <n v="34"/>
    <x v="0"/>
    <s v="Yes"/>
    <s v="1 Car"/>
    <n v="30"/>
    <x v="0"/>
  </r>
  <r>
    <n v="13388"/>
    <s v="Single"/>
    <s v="Male"/>
    <n v="60000"/>
    <n v="2"/>
    <s v="Partial College"/>
    <s v="Professional"/>
    <s v="Yes"/>
    <n v="1"/>
    <x v="4"/>
    <s v="North America"/>
    <n v="56"/>
    <x v="0"/>
    <s v="No"/>
    <s v="1 Car"/>
    <n v="30"/>
    <x v="0"/>
  </r>
  <r>
    <n v="18752"/>
    <s v="Single"/>
    <s v="Female"/>
    <n v="40000"/>
    <n v="0"/>
    <s v="High School"/>
    <s v="Skilled Manual"/>
    <s v="Yes"/>
    <n v="1"/>
    <x v="2"/>
    <s v="North America"/>
    <n v="31"/>
    <x v="0"/>
    <s v="No"/>
    <s v="1 Car"/>
    <n v="30"/>
    <x v="0"/>
  </r>
  <r>
    <n v="16917"/>
    <s v="Married"/>
    <s v="Male"/>
    <n v="120000"/>
    <n v="1"/>
    <s v="Bachelors"/>
    <s v="Management"/>
    <s v="Yes"/>
    <n v="4"/>
    <x v="0"/>
    <s v="North America"/>
    <n v="38"/>
    <x v="0"/>
    <s v="No"/>
    <s v="2+ Cars"/>
    <n v="30"/>
    <x v="0"/>
  </r>
  <r>
    <n v="15313"/>
    <s v="Married"/>
    <s v="Male"/>
    <n v="60000"/>
    <n v="4"/>
    <s v="Bachelors"/>
    <s v="Management"/>
    <s v="Yes"/>
    <n v="2"/>
    <x v="1"/>
    <s v="North America"/>
    <n v="59"/>
    <x v="0"/>
    <s v="No"/>
    <s v="2+ Cars"/>
    <n v="30"/>
    <x v="0"/>
  </r>
  <r>
    <n v="25329"/>
    <s v="Single"/>
    <s v="Female"/>
    <n v="40000"/>
    <n v="3"/>
    <s v="Partial College"/>
    <s v="Clerical"/>
    <s v="No"/>
    <n v="2"/>
    <x v="0"/>
    <s v="North America"/>
    <n v="32"/>
    <x v="0"/>
    <s v="No"/>
    <s v="2+ Cars"/>
    <n v="30"/>
    <x v="0"/>
  </r>
  <r>
    <n v="20380"/>
    <s v="Married"/>
    <s v="Female"/>
    <n v="60000"/>
    <n v="3"/>
    <s v="Graduate Degree"/>
    <s v="Management"/>
    <s v="Yes"/>
    <n v="2"/>
    <x v="4"/>
    <s v="North America"/>
    <n v="69"/>
    <x v="1"/>
    <s v="No"/>
    <s v="2+ Cars"/>
    <n v="10"/>
    <x v="0"/>
  </r>
  <r>
    <n v="23089"/>
    <s v="Married"/>
    <s v="Male"/>
    <n v="40000"/>
    <n v="0"/>
    <s v="Partial College"/>
    <s v="Skilled Manual"/>
    <s v="Yes"/>
    <n v="1"/>
    <x v="2"/>
    <s v="North America"/>
    <n v="28"/>
    <x v="2"/>
    <s v="No"/>
    <s v="1 Car"/>
    <n v="20"/>
    <x v="0"/>
  </r>
  <r>
    <n v="13749"/>
    <s v="Married"/>
    <s v="Male"/>
    <n v="80000"/>
    <n v="4"/>
    <s v="Graduate Degree"/>
    <s v="Skilled Manual"/>
    <s v="Yes"/>
    <n v="0"/>
    <x v="3"/>
    <s v="North America"/>
    <n v="47"/>
    <x v="0"/>
    <s v="No"/>
    <s v="No Car"/>
    <n v="30"/>
    <x v="0"/>
  </r>
  <r>
    <n v="24943"/>
    <s v="Married"/>
    <s v="Male"/>
    <n v="60000"/>
    <n v="3"/>
    <s v="Bachelors"/>
    <s v="Management"/>
    <s v="Yes"/>
    <n v="2"/>
    <x v="4"/>
    <s v="North America"/>
    <n v="66"/>
    <x v="1"/>
    <s v="No"/>
    <s v="2+ Cars"/>
    <n v="10"/>
    <x v="0"/>
  </r>
  <r>
    <n v="28667"/>
    <s v="Single"/>
    <s v="Male"/>
    <n v="70000"/>
    <n v="2"/>
    <s v="Bachelors"/>
    <s v="Skilled Manual"/>
    <s v="No"/>
    <n v="1"/>
    <x v="0"/>
    <s v="North America"/>
    <n v="37"/>
    <x v="0"/>
    <s v="Yes"/>
    <s v="1 Car"/>
    <n v="30"/>
    <x v="0"/>
  </r>
  <r>
    <n v="15194"/>
    <s v="Single"/>
    <s v="Male"/>
    <n v="120000"/>
    <n v="2"/>
    <s v="Bachelors"/>
    <s v="Management"/>
    <s v="No"/>
    <n v="3"/>
    <x v="0"/>
    <s v="North America"/>
    <n v="39"/>
    <x v="0"/>
    <s v="Yes"/>
    <s v="2+ Cars"/>
    <n v="30"/>
    <x v="0"/>
  </r>
  <r>
    <n v="17436"/>
    <s v="Married"/>
    <s v="Male"/>
    <n v="60000"/>
    <n v="2"/>
    <s v="High School"/>
    <s v="Professional"/>
    <s v="No"/>
    <n v="2"/>
    <x v="3"/>
    <s v="North America"/>
    <n v="51"/>
    <x v="0"/>
    <s v="No"/>
    <s v="2+ Cars"/>
    <n v="30"/>
    <x v="0"/>
  </r>
  <r>
    <n v="18935"/>
    <s v="Married"/>
    <s v="Female"/>
    <n v="130000"/>
    <n v="0"/>
    <s v="Graduate Degree"/>
    <s v="Management"/>
    <s v="Yes"/>
    <n v="3"/>
    <x v="3"/>
    <s v="North America"/>
    <n v="40"/>
    <x v="0"/>
    <s v="No"/>
    <s v="2+ Cars"/>
    <n v="30"/>
    <x v="0"/>
  </r>
  <r>
    <n v="16871"/>
    <s v="Married"/>
    <s v="Female"/>
    <n v="90000"/>
    <n v="2"/>
    <s v="High School"/>
    <s v="Professional"/>
    <s v="Yes"/>
    <n v="1"/>
    <x v="4"/>
    <s v="North America"/>
    <n v="51"/>
    <x v="0"/>
    <s v="Yes"/>
    <s v="1 Car"/>
    <n v="30"/>
    <x v="0"/>
  </r>
  <r>
    <n v="12100"/>
    <s v="Single"/>
    <s v="Male"/>
    <n v="60000"/>
    <n v="2"/>
    <s v="Bachelors"/>
    <s v="Management"/>
    <s v="Yes"/>
    <n v="0"/>
    <x v="4"/>
    <s v="North America"/>
    <n v="57"/>
    <x v="0"/>
    <s v="No"/>
    <s v="No Car"/>
    <n v="30"/>
    <x v="0"/>
  </r>
  <r>
    <n v="23158"/>
    <s v="Married"/>
    <s v="Female"/>
    <n v="60000"/>
    <n v="1"/>
    <s v="Graduate Degree"/>
    <s v="Professional"/>
    <s v="No"/>
    <n v="0"/>
    <x v="0"/>
    <s v="North America"/>
    <n v="35"/>
    <x v="0"/>
    <s v="Yes"/>
    <s v="No Car"/>
    <n v="30"/>
    <x v="0"/>
  </r>
  <r>
    <n v="18545"/>
    <s v="Married"/>
    <s v="Male"/>
    <n v="40000"/>
    <n v="4"/>
    <s v="High School"/>
    <s v="Professional"/>
    <s v="No"/>
    <n v="2"/>
    <x v="4"/>
    <s v="North America"/>
    <n v="61"/>
    <x v="1"/>
    <s v="Yes"/>
    <s v="2+ Cars"/>
    <n v="10"/>
    <x v="0"/>
  </r>
  <r>
    <n v="18391"/>
    <s v="Single"/>
    <s v="Female"/>
    <n v="80000"/>
    <n v="5"/>
    <s v="Partial College"/>
    <s v="Professional"/>
    <s v="Yes"/>
    <n v="2"/>
    <x v="2"/>
    <s v="North America"/>
    <n v="44"/>
    <x v="0"/>
    <s v="No"/>
    <s v="2+ Cars"/>
    <n v="30"/>
    <x v="0"/>
  </r>
  <r>
    <n v="19812"/>
    <s v="Single"/>
    <s v="Female"/>
    <n v="70000"/>
    <n v="2"/>
    <s v="Partial College"/>
    <s v="Professional"/>
    <s v="Yes"/>
    <n v="0"/>
    <x v="2"/>
    <s v="North America"/>
    <n v="49"/>
    <x v="0"/>
    <s v="Yes"/>
    <s v="No Car"/>
    <n v="30"/>
    <x v="0"/>
  </r>
  <r>
    <n v="27660"/>
    <s v="Married"/>
    <s v="Male"/>
    <n v="80000"/>
    <n v="4"/>
    <s v="Graduate Degree"/>
    <s v="Management"/>
    <s v="Yes"/>
    <n v="2"/>
    <x v="2"/>
    <s v="North America"/>
    <n v="70"/>
    <x v="1"/>
    <s v="No"/>
    <s v="2+ Cars"/>
    <n v="10"/>
    <x v="0"/>
  </r>
  <r>
    <n v="18058"/>
    <s v="Single"/>
    <s v="Female"/>
    <n v="20000"/>
    <n v="3"/>
    <s v="High School"/>
    <s v="Skilled Manual"/>
    <s v="Yes"/>
    <n v="2"/>
    <x v="1"/>
    <s v="North America"/>
    <n v="78"/>
    <x v="1"/>
    <s v="No"/>
    <s v="2+ Cars"/>
    <n v="10"/>
    <x v="0"/>
  </r>
  <r>
    <n v="20343"/>
    <s v="Married"/>
    <s v="Female"/>
    <n v="90000"/>
    <n v="4"/>
    <s v="Partial College"/>
    <s v="Professional"/>
    <s v="Yes"/>
    <n v="1"/>
    <x v="3"/>
    <s v="North America"/>
    <n v="45"/>
    <x v="0"/>
    <s v="No"/>
    <s v="1 Car"/>
    <n v="30"/>
    <x v="0"/>
  </r>
  <r>
    <n v="28997"/>
    <s v="Single"/>
    <s v="Male"/>
    <n v="40000"/>
    <n v="2"/>
    <s v="High School"/>
    <s v="Professional"/>
    <s v="No"/>
    <n v="1"/>
    <x v="1"/>
    <s v="North America"/>
    <n v="58"/>
    <x v="0"/>
    <s v="Yes"/>
    <s v="1 Car"/>
    <n v="30"/>
    <x v="0"/>
  </r>
  <r>
    <n v="24398"/>
    <s v="Married"/>
    <s v="Male"/>
    <n v="130000"/>
    <n v="1"/>
    <s v="Graduate Degree"/>
    <s v="Management"/>
    <s v="Yes"/>
    <n v="4"/>
    <x v="0"/>
    <s v="North America"/>
    <n v="41"/>
    <x v="0"/>
    <s v="No"/>
    <s v="2+ Cars"/>
    <n v="30"/>
    <x v="0"/>
  </r>
  <r>
    <n v="19002"/>
    <s v="Married"/>
    <s v="Female"/>
    <n v="60000"/>
    <n v="2"/>
    <s v="Partial College"/>
    <s v="Professional"/>
    <s v="Yes"/>
    <n v="1"/>
    <x v="1"/>
    <s v="North America"/>
    <n v="57"/>
    <x v="0"/>
    <s v="Yes"/>
    <s v="1 Car"/>
    <n v="30"/>
    <x v="0"/>
  </r>
  <r>
    <n v="28609"/>
    <s v="Married"/>
    <s v="Male"/>
    <n v="30000"/>
    <n v="2"/>
    <s v="High School"/>
    <s v="Skilled Manual"/>
    <s v="No"/>
    <n v="2"/>
    <x v="0"/>
    <s v="North America"/>
    <n v="49"/>
    <x v="0"/>
    <s v="No"/>
    <s v="2+ Cars"/>
    <n v="30"/>
    <x v="0"/>
  </r>
  <r>
    <n v="29231"/>
    <s v="Single"/>
    <s v="Male"/>
    <n v="80000"/>
    <n v="4"/>
    <s v="Partial College"/>
    <s v="Professional"/>
    <s v="No"/>
    <n v="2"/>
    <x v="0"/>
    <s v="North America"/>
    <n v="43"/>
    <x v="0"/>
    <s v="No"/>
    <s v="2+ Cars"/>
    <n v="30"/>
    <x v="0"/>
  </r>
  <r>
    <n v="18858"/>
    <s v="Single"/>
    <s v="Male"/>
    <n v="60000"/>
    <n v="2"/>
    <s v="Partial High School"/>
    <s v="Skilled Manual"/>
    <s v="Yes"/>
    <n v="2"/>
    <x v="2"/>
    <s v="North America"/>
    <n v="52"/>
    <x v="0"/>
    <s v="Yes"/>
    <s v="2+ Cars"/>
    <n v="30"/>
    <x v="0"/>
  </r>
  <r>
    <n v="20000"/>
    <s v="Married"/>
    <s v="Male"/>
    <n v="60000"/>
    <n v="1"/>
    <s v="Graduate Degree"/>
    <s v="Professional"/>
    <s v="Yes"/>
    <n v="0"/>
    <x v="0"/>
    <s v="North America"/>
    <n v="35"/>
    <x v="0"/>
    <s v="Yes"/>
    <s v="No Car"/>
    <n v="30"/>
    <x v="0"/>
  </r>
  <r>
    <n v="25261"/>
    <s v="Married"/>
    <s v="Male"/>
    <n v="40000"/>
    <n v="0"/>
    <s v="High School"/>
    <s v="Skilled Manual"/>
    <s v="Yes"/>
    <n v="2"/>
    <x v="2"/>
    <s v="North America"/>
    <n v="27"/>
    <x v="2"/>
    <s v="No"/>
    <s v="2+ Cars"/>
    <n v="20"/>
    <x v="0"/>
  </r>
  <r>
    <n v="17458"/>
    <s v="Single"/>
    <s v="Male"/>
    <n v="70000"/>
    <n v="3"/>
    <s v="High School"/>
    <s v="Professional"/>
    <s v="Yes"/>
    <n v="0"/>
    <x v="2"/>
    <s v="North America"/>
    <n v="52"/>
    <x v="0"/>
    <s v="Yes"/>
    <s v="No Car"/>
    <n v="30"/>
    <x v="0"/>
  </r>
  <r>
    <n v="11644"/>
    <s v="Single"/>
    <s v="Male"/>
    <n v="40000"/>
    <n v="2"/>
    <s v="Bachelors"/>
    <s v="Skilled Manual"/>
    <s v="Yes"/>
    <n v="0"/>
    <x v="1"/>
    <s v="North America"/>
    <n v="36"/>
    <x v="0"/>
    <s v="No"/>
    <s v="No Car"/>
    <n v="30"/>
    <x v="0"/>
  </r>
  <r>
    <n v="16145"/>
    <s v="Single"/>
    <s v="Female"/>
    <n v="70000"/>
    <n v="5"/>
    <s v="Graduate Degree"/>
    <s v="Professional"/>
    <s v="Yes"/>
    <n v="3"/>
    <x v="4"/>
    <s v="North America"/>
    <n v="46"/>
    <x v="0"/>
    <s v="Yes"/>
    <s v="2+ Cars"/>
    <n v="30"/>
    <x v="0"/>
  </r>
  <r>
    <n v="16890"/>
    <s v="Married"/>
    <s v="Male"/>
    <n v="60000"/>
    <n v="3"/>
    <s v="Partial High School"/>
    <s v="Skilled Manual"/>
    <s v="Yes"/>
    <n v="2"/>
    <x v="2"/>
    <s v="North America"/>
    <n v="52"/>
    <x v="0"/>
    <s v="Yes"/>
    <s v="2+ Cars"/>
    <n v="30"/>
    <x v="0"/>
  </r>
  <r>
    <n v="25983"/>
    <s v="Married"/>
    <s v="Male"/>
    <n v="70000"/>
    <n v="0"/>
    <s v="Bachelors"/>
    <s v="Professional"/>
    <s v="No"/>
    <n v="1"/>
    <x v="0"/>
    <s v="North America"/>
    <n v="43"/>
    <x v="0"/>
    <s v="No"/>
    <s v="1 Car"/>
    <n v="30"/>
    <x v="0"/>
  </r>
  <r>
    <n v="14633"/>
    <s v="Married"/>
    <s v="Male"/>
    <n v="60000"/>
    <n v="1"/>
    <s v="Partial College"/>
    <s v="Skilled Manual"/>
    <s v="Yes"/>
    <n v="1"/>
    <x v="1"/>
    <s v="North America"/>
    <n v="44"/>
    <x v="0"/>
    <s v="No"/>
    <s v="1 Car"/>
    <n v="30"/>
    <x v="0"/>
  </r>
  <r>
    <n v="22994"/>
    <s v="Married"/>
    <s v="Female"/>
    <n v="80000"/>
    <n v="0"/>
    <s v="Bachelors"/>
    <s v="Management"/>
    <s v="Yes"/>
    <n v="1"/>
    <x v="3"/>
    <s v="North America"/>
    <n v="34"/>
    <x v="0"/>
    <s v="Yes"/>
    <s v="1 Car"/>
    <n v="30"/>
    <x v="0"/>
  </r>
  <r>
    <n v="22983"/>
    <s v="Single"/>
    <s v="Female"/>
    <n v="30000"/>
    <n v="0"/>
    <s v="Partial High School"/>
    <s v="Clerical"/>
    <s v="Yes"/>
    <n v="2"/>
    <x v="2"/>
    <s v="North America"/>
    <n v="27"/>
    <x v="2"/>
    <s v="No"/>
    <s v="2+ Cars"/>
    <n v="20"/>
    <x v="0"/>
  </r>
  <r>
    <n v="25184"/>
    <s v="Single"/>
    <s v="Male"/>
    <n v="110000"/>
    <n v="1"/>
    <s v="Partial College"/>
    <s v="Professional"/>
    <s v="Yes"/>
    <n v="4"/>
    <x v="2"/>
    <s v="North America"/>
    <n v="45"/>
    <x v="0"/>
    <s v="Yes"/>
    <s v="2+ Cars"/>
    <n v="30"/>
    <x v="0"/>
  </r>
  <r>
    <n v="14469"/>
    <s v="Married"/>
    <s v="Female"/>
    <n v="100000"/>
    <n v="3"/>
    <s v="Partial College"/>
    <s v="Professional"/>
    <s v="Yes"/>
    <n v="4"/>
    <x v="3"/>
    <s v="North America"/>
    <n v="45"/>
    <x v="0"/>
    <s v="No"/>
    <s v="2+ Cars"/>
    <n v="30"/>
    <x v="0"/>
  </r>
  <r>
    <n v="11538"/>
    <s v="Single"/>
    <s v="Female"/>
    <n v="60000"/>
    <n v="4"/>
    <s v="Graduate Degree"/>
    <s v="Skilled Manual"/>
    <s v="No"/>
    <n v="0"/>
    <x v="0"/>
    <s v="North America"/>
    <n v="47"/>
    <x v="0"/>
    <s v="Yes"/>
    <s v="No Car"/>
    <n v="30"/>
    <x v="0"/>
  </r>
  <r>
    <n v="16245"/>
    <s v="Single"/>
    <s v="Female"/>
    <n v="80000"/>
    <n v="4"/>
    <s v="Graduate Degree"/>
    <s v="Skilled Manual"/>
    <s v="Yes"/>
    <n v="0"/>
    <x v="3"/>
    <s v="North America"/>
    <n v="47"/>
    <x v="0"/>
    <s v="No"/>
    <s v="No Car"/>
    <n v="30"/>
    <x v="0"/>
  </r>
  <r>
    <n v="17858"/>
    <s v="Married"/>
    <s v="Male"/>
    <n v="40000"/>
    <n v="4"/>
    <s v="High School"/>
    <s v="Skilled Manual"/>
    <s v="Yes"/>
    <n v="2"/>
    <x v="1"/>
    <s v="North America"/>
    <n v="44"/>
    <x v="0"/>
    <s v="Yes"/>
    <s v="2+ Cars"/>
    <n v="30"/>
    <x v="0"/>
  </r>
  <r>
    <n v="25347"/>
    <s v="Single"/>
    <s v="Female"/>
    <n v="20000"/>
    <n v="3"/>
    <s v="Partial High School"/>
    <s v="Clerical"/>
    <s v="No"/>
    <n v="2"/>
    <x v="0"/>
    <s v="North America"/>
    <n v="49"/>
    <x v="0"/>
    <s v="No"/>
    <s v="2+ Cars"/>
    <n v="30"/>
    <x v="0"/>
  </r>
  <r>
    <n v="15814"/>
    <s v="Single"/>
    <s v="Female"/>
    <n v="40000"/>
    <n v="0"/>
    <s v="High School"/>
    <s v="Skilled Manual"/>
    <s v="Yes"/>
    <n v="1"/>
    <x v="2"/>
    <s v="North America"/>
    <n v="30"/>
    <x v="2"/>
    <s v="No"/>
    <s v="1 Car"/>
    <n v="20"/>
    <x v="0"/>
  </r>
  <r>
    <n v="11259"/>
    <s v="Married"/>
    <s v="Female"/>
    <n v="100000"/>
    <n v="4"/>
    <s v="Partial College"/>
    <s v="Professional"/>
    <s v="Yes"/>
    <n v="4"/>
    <x v="1"/>
    <s v="North America"/>
    <n v="41"/>
    <x v="0"/>
    <s v="Yes"/>
    <s v="2+ Cars"/>
    <n v="30"/>
    <x v="0"/>
  </r>
  <r>
    <n v="11200"/>
    <s v="Married"/>
    <s v="Male"/>
    <n v="70000"/>
    <n v="4"/>
    <s v="Bachelors"/>
    <s v="Management"/>
    <s v="Yes"/>
    <n v="1"/>
    <x v="3"/>
    <s v="North America"/>
    <n v="58"/>
    <x v="0"/>
    <s v="No"/>
    <s v="1 Car"/>
    <n v="30"/>
    <x v="0"/>
  </r>
  <r>
    <n v="25101"/>
    <s v="Married"/>
    <s v="Male"/>
    <n v="60000"/>
    <n v="5"/>
    <s v="Bachelors"/>
    <s v="Professional"/>
    <s v="Yes"/>
    <n v="1"/>
    <x v="1"/>
    <s v="North America"/>
    <n v="47"/>
    <x v="0"/>
    <s v="No"/>
    <s v="1 Car"/>
    <n v="30"/>
    <x v="0"/>
  </r>
  <r>
    <n v="21801"/>
    <s v="Married"/>
    <s v="Female"/>
    <n v="70000"/>
    <n v="4"/>
    <s v="Partial College"/>
    <s v="Professional"/>
    <s v="Yes"/>
    <n v="1"/>
    <x v="3"/>
    <s v="North America"/>
    <n v="55"/>
    <x v="0"/>
    <s v="No"/>
    <s v="1 Car"/>
    <n v="30"/>
    <x v="0"/>
  </r>
  <r>
    <n v="25943"/>
    <s v="Single"/>
    <s v="Female"/>
    <n v="70000"/>
    <n v="0"/>
    <s v="Partial College"/>
    <s v="Skilled Manual"/>
    <s v="No"/>
    <n v="2"/>
    <x v="0"/>
    <s v="North America"/>
    <n v="27"/>
    <x v="2"/>
    <s v="Yes"/>
    <s v="2+ Cars"/>
    <n v="20"/>
    <x v="0"/>
  </r>
  <r>
    <n v="22127"/>
    <s v="Married"/>
    <s v="Male"/>
    <n v="60000"/>
    <n v="3"/>
    <s v="Graduate Degree"/>
    <s v="Management"/>
    <s v="Yes"/>
    <n v="2"/>
    <x v="3"/>
    <s v="North America"/>
    <n v="67"/>
    <x v="1"/>
    <s v="No"/>
    <s v="2+ Cars"/>
    <n v="10"/>
    <x v="0"/>
  </r>
  <r>
    <n v="20414"/>
    <s v="Married"/>
    <s v="Female"/>
    <n v="60000"/>
    <n v="0"/>
    <s v="Partial College"/>
    <s v="Skilled Manual"/>
    <s v="Yes"/>
    <n v="2"/>
    <x v="2"/>
    <s v="North America"/>
    <n v="29"/>
    <x v="2"/>
    <s v="No"/>
    <s v="2+ Cars"/>
    <n v="20"/>
    <x v="0"/>
  </r>
  <r>
    <n v="23672"/>
    <s v="Married"/>
    <s v="Female"/>
    <n v="60000"/>
    <n v="3"/>
    <s v="Graduate Degree"/>
    <s v="Management"/>
    <s v="Yes"/>
    <n v="2"/>
    <x v="3"/>
    <s v="North America"/>
    <n v="67"/>
    <x v="1"/>
    <s v="No"/>
    <s v="2+ Cars"/>
    <n v="10"/>
    <x v="0"/>
  </r>
  <r>
    <n v="29255"/>
    <s v="Single"/>
    <s v="Male"/>
    <n v="80000"/>
    <n v="3"/>
    <s v="Partial College"/>
    <s v="Professional"/>
    <s v="No"/>
    <n v="1"/>
    <x v="3"/>
    <s v="North America"/>
    <n v="51"/>
    <x v="0"/>
    <s v="Yes"/>
    <s v="1 Car"/>
    <n v="30"/>
    <x v="0"/>
  </r>
  <r>
    <n v="28815"/>
    <s v="Married"/>
    <s v="Female"/>
    <n v="50000"/>
    <n v="1"/>
    <s v="Graduate Degree"/>
    <s v="Skilled Manual"/>
    <s v="Yes"/>
    <n v="0"/>
    <x v="0"/>
    <s v="North America"/>
    <n v="35"/>
    <x v="0"/>
    <s v="No"/>
    <s v="No Car"/>
    <n v="30"/>
    <x v="0"/>
  </r>
  <r>
    <n v="27753"/>
    <s v="Married"/>
    <s v="Male"/>
    <n v="40000"/>
    <n v="0"/>
    <s v="High School"/>
    <s v="Skilled Manual"/>
    <s v="No"/>
    <n v="2"/>
    <x v="3"/>
    <s v="North America"/>
    <n v="30"/>
    <x v="2"/>
    <s v="No"/>
    <s v="2+ Cars"/>
    <n v="20"/>
    <x v="0"/>
  </r>
  <r>
    <n v="27643"/>
    <s v="Single"/>
    <s v="Male"/>
    <n v="70000"/>
    <n v="5"/>
    <s v="Partial College"/>
    <s v="Professional"/>
    <s v="Yes"/>
    <n v="3"/>
    <x v="1"/>
    <s v="North America"/>
    <n v="44"/>
    <x v="0"/>
    <s v="No"/>
    <s v="2+ Cars"/>
    <n v="30"/>
    <x v="0"/>
  </r>
  <r>
    <n v="13754"/>
    <s v="Single"/>
    <s v="Female"/>
    <n v="80000"/>
    <n v="4"/>
    <s v="Graduate Degree"/>
    <s v="Skilled Manual"/>
    <s v="Yes"/>
    <n v="0"/>
    <x v="3"/>
    <s v="North America"/>
    <n v="48"/>
    <x v="0"/>
    <s v="No"/>
    <s v="No Car"/>
    <n v="30"/>
    <x v="0"/>
  </r>
  <r>
    <n v="22088"/>
    <s v="Married"/>
    <s v="Female"/>
    <n v="130000"/>
    <n v="1"/>
    <s v="Bachelors"/>
    <s v="Management"/>
    <s v="Yes"/>
    <n v="2"/>
    <x v="0"/>
    <s v="North America"/>
    <n v="45"/>
    <x v="0"/>
    <s v="Yes"/>
    <s v="2+ Cars"/>
    <n v="30"/>
    <x v="0"/>
  </r>
  <r>
    <n v="27388"/>
    <s v="Married"/>
    <s v="Male"/>
    <n v="60000"/>
    <n v="3"/>
    <s v="Bachelors"/>
    <s v="Management"/>
    <s v="No"/>
    <n v="2"/>
    <x v="3"/>
    <s v="North America"/>
    <n v="66"/>
    <x v="1"/>
    <s v="No"/>
    <s v="2+ Cars"/>
    <n v="10"/>
    <x v="0"/>
  </r>
  <r>
    <n v="24745"/>
    <s v="Single"/>
    <s v="Female"/>
    <n v="30000"/>
    <n v="2"/>
    <s v="High School"/>
    <s v="Skilled Manual"/>
    <s v="No"/>
    <n v="2"/>
    <x v="0"/>
    <s v="North America"/>
    <n v="49"/>
    <x v="0"/>
    <s v="No"/>
    <s v="2+ Cars"/>
    <n v="30"/>
    <x v="0"/>
  </r>
  <r>
    <n v="29237"/>
    <s v="Single"/>
    <s v="Female"/>
    <n v="120000"/>
    <n v="4"/>
    <s v="Partial College"/>
    <s v="Professional"/>
    <s v="Yes"/>
    <n v="3"/>
    <x v="2"/>
    <s v="North America"/>
    <n v="43"/>
    <x v="0"/>
    <s v="Yes"/>
    <s v="2+ Cars"/>
    <n v="30"/>
    <x v="0"/>
  </r>
  <r>
    <n v="15272"/>
    <s v="Single"/>
    <s v="Male"/>
    <n v="40000"/>
    <n v="0"/>
    <s v="High School"/>
    <s v="Skilled Manual"/>
    <s v="No"/>
    <n v="2"/>
    <x v="3"/>
    <s v="North America"/>
    <n v="30"/>
    <x v="2"/>
    <s v="No"/>
    <s v="2+ Cars"/>
    <n v="20"/>
    <x v="0"/>
  </r>
  <r>
    <n v="18949"/>
    <s v="Single"/>
    <s v="Male"/>
    <n v="70000"/>
    <n v="0"/>
    <s v="Graduate Degree"/>
    <s v="Management"/>
    <s v="Yes"/>
    <n v="2"/>
    <x v="2"/>
    <s v="North America"/>
    <n v="74"/>
    <x v="1"/>
    <s v="Yes"/>
    <s v="2+ Cars"/>
    <n v="10"/>
    <x v="0"/>
  </r>
  <r>
    <n v="14507"/>
    <s v="Married"/>
    <s v="Male"/>
    <n v="100000"/>
    <n v="2"/>
    <s v="Graduate Degree"/>
    <s v="Management"/>
    <s v="Yes"/>
    <n v="3"/>
    <x v="3"/>
    <s v="North America"/>
    <n v="65"/>
    <x v="1"/>
    <s v="No"/>
    <s v="2+ Cars"/>
    <n v="10"/>
    <x v="0"/>
  </r>
  <r>
    <n v="25886"/>
    <s v="Married"/>
    <s v="Female"/>
    <n v="60000"/>
    <n v="2"/>
    <s v="Partial College"/>
    <s v="Professional"/>
    <s v="Yes"/>
    <n v="2"/>
    <x v="1"/>
    <s v="North America"/>
    <n v="56"/>
    <x v="0"/>
    <s v="Yes"/>
    <s v="2+ Cars"/>
    <n v="30"/>
    <x v="0"/>
  </r>
  <r>
    <n v="21441"/>
    <s v="Married"/>
    <s v="Male"/>
    <n v="50000"/>
    <n v="4"/>
    <s v="Bachelors"/>
    <s v="Management"/>
    <s v="Yes"/>
    <n v="2"/>
    <x v="4"/>
    <s v="North America"/>
    <n v="64"/>
    <x v="1"/>
    <s v="No"/>
    <s v="2+ Cars"/>
    <n v="10"/>
    <x v="0"/>
  </r>
  <r>
    <n v="21741"/>
    <s v="Married"/>
    <s v="Female"/>
    <n v="70000"/>
    <n v="3"/>
    <s v="Partial College"/>
    <s v="Professional"/>
    <s v="Yes"/>
    <n v="2"/>
    <x v="2"/>
    <s v="North America"/>
    <n v="50"/>
    <x v="0"/>
    <s v="Yes"/>
    <s v="2+ Cars"/>
    <n v="30"/>
    <x v="0"/>
  </r>
  <r>
    <n v="14572"/>
    <s v="Married"/>
    <s v="Female"/>
    <n v="70000"/>
    <n v="3"/>
    <s v="Graduate Degree"/>
    <s v="Professional"/>
    <s v="Yes"/>
    <n v="0"/>
    <x v="1"/>
    <s v="North America"/>
    <n v="35"/>
    <x v="0"/>
    <s v="Yes"/>
    <s v="No Car"/>
    <n v="30"/>
    <x v="0"/>
  </r>
  <r>
    <n v="23368"/>
    <s v="Married"/>
    <s v="Female"/>
    <n v="60000"/>
    <n v="5"/>
    <s v="Bachelors"/>
    <s v="Skilled Manual"/>
    <s v="Yes"/>
    <n v="3"/>
    <x v="4"/>
    <s v="North America"/>
    <n v="41"/>
    <x v="0"/>
    <s v="No"/>
    <s v="2+ Cars"/>
    <n v="30"/>
    <x v="0"/>
  </r>
  <r>
    <n v="16217"/>
    <s v="Single"/>
    <s v="Female"/>
    <n v="60000"/>
    <n v="0"/>
    <s v="Graduate Degree"/>
    <s v="Skilled Manual"/>
    <s v="Yes"/>
    <n v="0"/>
    <x v="0"/>
    <s v="North America"/>
    <n v="39"/>
    <x v="0"/>
    <s v="No"/>
    <s v="No Car"/>
    <n v="30"/>
    <x v="0"/>
  </r>
  <r>
    <n v="16247"/>
    <s v="Single"/>
    <s v="Female"/>
    <n v="60000"/>
    <n v="4"/>
    <s v="Graduate Degree"/>
    <s v="Skilled Manual"/>
    <s v="No"/>
    <n v="0"/>
    <x v="3"/>
    <s v="North America"/>
    <n v="47"/>
    <x v="0"/>
    <s v="No"/>
    <s v="No Car"/>
    <n v="30"/>
    <x v="0"/>
  </r>
  <r>
    <n v="22010"/>
    <s v="Single"/>
    <s v="Male"/>
    <n v="40000"/>
    <n v="0"/>
    <s v="High School"/>
    <s v="Skilled Manual"/>
    <s v="Yes"/>
    <n v="2"/>
    <x v="2"/>
    <s v="North America"/>
    <n v="31"/>
    <x v="0"/>
    <s v="No"/>
    <s v="2+ Cars"/>
    <n v="30"/>
    <x v="0"/>
  </r>
  <r>
    <n v="25872"/>
    <s v="Single"/>
    <s v="Female"/>
    <n v="70000"/>
    <n v="2"/>
    <s v="Bachelors"/>
    <s v="Management"/>
    <s v="No"/>
    <n v="1"/>
    <x v="1"/>
    <s v="North America"/>
    <n v="58"/>
    <x v="0"/>
    <s v="Yes"/>
    <s v="1 Car"/>
    <n v="30"/>
    <x v="0"/>
  </r>
  <r>
    <n v="19164"/>
    <s v="Single"/>
    <s v="Female"/>
    <n v="70000"/>
    <n v="0"/>
    <s v="Bachelors"/>
    <s v="Professional"/>
    <s v="No"/>
    <n v="1"/>
    <x v="1"/>
    <s v="North America"/>
    <n v="38"/>
    <x v="0"/>
    <s v="Yes"/>
    <s v="1 Car"/>
    <n v="30"/>
    <x v="0"/>
  </r>
  <r>
    <n v="18435"/>
    <s v="Single"/>
    <s v="Female"/>
    <n v="70000"/>
    <n v="5"/>
    <s v="Graduate Degree"/>
    <s v="Management"/>
    <s v="Yes"/>
    <n v="2"/>
    <x v="4"/>
    <s v="North America"/>
    <n v="67"/>
    <x v="1"/>
    <s v="Yes"/>
    <s v="2+ Cars"/>
    <n v="10"/>
    <x v="0"/>
  </r>
  <r>
    <n v="14284"/>
    <s v="Single"/>
    <s v="Male"/>
    <n v="60000"/>
    <n v="0"/>
    <s v="Partial College"/>
    <s v="Professional"/>
    <s v="No"/>
    <n v="2"/>
    <x v="3"/>
    <s v="North America"/>
    <n v="32"/>
    <x v="0"/>
    <s v="Yes"/>
    <s v="2+ Cars"/>
    <n v="30"/>
    <x v="0"/>
  </r>
  <r>
    <n v="11287"/>
    <s v="Married"/>
    <s v="Male"/>
    <n v="70000"/>
    <n v="5"/>
    <s v="Partial College"/>
    <s v="Professional"/>
    <s v="No"/>
    <n v="3"/>
    <x v="2"/>
    <s v="North America"/>
    <n v="45"/>
    <x v="0"/>
    <s v="No"/>
    <s v="2+ Cars"/>
    <n v="30"/>
    <x v="0"/>
  </r>
  <r>
    <n v="13066"/>
    <s v="Single"/>
    <s v="Male"/>
    <n v="30000"/>
    <n v="0"/>
    <s v="High School"/>
    <s v="Skilled Manual"/>
    <s v="No"/>
    <n v="2"/>
    <x v="3"/>
    <s v="North America"/>
    <n v="31"/>
    <x v="0"/>
    <s v="Yes"/>
    <s v="2+ Cars"/>
    <n v="30"/>
    <x v="0"/>
  </r>
  <r>
    <n v="29106"/>
    <s v="Single"/>
    <s v="Male"/>
    <n v="40000"/>
    <n v="0"/>
    <s v="High School"/>
    <s v="Skilled Manual"/>
    <s v="No"/>
    <n v="2"/>
    <x v="3"/>
    <s v="North America"/>
    <n v="31"/>
    <x v="0"/>
    <s v="Yes"/>
    <s v="2+ Cars"/>
    <n v="30"/>
    <x v="0"/>
  </r>
  <r>
    <n v="26236"/>
    <s v="Married"/>
    <s v="Female"/>
    <n v="40000"/>
    <n v="3"/>
    <s v="Partial College"/>
    <s v="Clerical"/>
    <s v="Yes"/>
    <n v="1"/>
    <x v="0"/>
    <s v="North America"/>
    <n v="31"/>
    <x v="0"/>
    <s v="No"/>
    <s v="1 Car"/>
    <n v="30"/>
    <x v="0"/>
  </r>
  <r>
    <n v="17531"/>
    <s v="Married"/>
    <s v="Male"/>
    <n v="60000"/>
    <n v="2"/>
    <s v="High School"/>
    <s v="Professional"/>
    <s v="No"/>
    <n v="2"/>
    <x v="2"/>
    <s v="North America"/>
    <n v="50"/>
    <x v="0"/>
    <s v="No"/>
    <s v="2+ Cars"/>
    <n v="30"/>
    <x v="0"/>
  </r>
  <r>
    <n v="12964"/>
    <s v="Married"/>
    <s v="Male"/>
    <n v="70000"/>
    <n v="1"/>
    <s v="Partial College"/>
    <s v="Skilled Manual"/>
    <s v="Yes"/>
    <n v="1"/>
    <x v="0"/>
    <s v="North America"/>
    <n v="44"/>
    <x v="0"/>
    <s v="No"/>
    <s v="1 Car"/>
    <n v="30"/>
    <x v="0"/>
  </r>
  <r>
    <n v="19133"/>
    <s v="Single"/>
    <s v="Male"/>
    <n v="50000"/>
    <n v="2"/>
    <s v="Bachelors"/>
    <s v="Skilled Manual"/>
    <s v="Yes"/>
    <n v="1"/>
    <x v="1"/>
    <s v="North America"/>
    <n v="38"/>
    <x v="0"/>
    <s v="Yes"/>
    <s v="1 Car"/>
    <n v="30"/>
    <x v="0"/>
  </r>
  <r>
    <n v="24643"/>
    <s v="Single"/>
    <s v="Female"/>
    <n v="60000"/>
    <n v="4"/>
    <s v="Bachelors"/>
    <s v="Management"/>
    <s v="Yes"/>
    <n v="2"/>
    <x v="4"/>
    <s v="North America"/>
    <n v="63"/>
    <x v="1"/>
    <s v="No"/>
    <s v="2+ Cars"/>
    <n v="10"/>
    <x v="0"/>
  </r>
  <r>
    <n v="21599"/>
    <s v="Married"/>
    <s v="Female"/>
    <n v="60000"/>
    <n v="1"/>
    <s v="Graduate Degree"/>
    <s v="Professional"/>
    <s v="Yes"/>
    <n v="0"/>
    <x v="1"/>
    <s v="North America"/>
    <n v="36"/>
    <x v="0"/>
    <s v="Yes"/>
    <s v="No Car"/>
    <n v="30"/>
    <x v="0"/>
  </r>
  <r>
    <n v="22976"/>
    <s v="Single"/>
    <s v="Male"/>
    <n v="40000"/>
    <n v="0"/>
    <s v="High School"/>
    <s v="Skilled Manual"/>
    <s v="No"/>
    <n v="2"/>
    <x v="0"/>
    <s v="North America"/>
    <n v="28"/>
    <x v="2"/>
    <s v="Yes"/>
    <s v="2+ Cars"/>
    <n v="20"/>
    <x v="0"/>
  </r>
  <r>
    <n v="27637"/>
    <s v="Single"/>
    <s v="Female"/>
    <n v="100000"/>
    <n v="1"/>
    <s v="Partial College"/>
    <s v="Professional"/>
    <s v="No"/>
    <n v="3"/>
    <x v="3"/>
    <s v="North America"/>
    <n v="44"/>
    <x v="0"/>
    <s v="No"/>
    <s v="2+ Cars"/>
    <n v="30"/>
    <x v="0"/>
  </r>
  <r>
    <n v="11890"/>
    <s v="Married"/>
    <s v="Female"/>
    <n v="70000"/>
    <n v="5"/>
    <s v="Graduate Degree"/>
    <s v="Professional"/>
    <s v="Yes"/>
    <n v="1"/>
    <x v="0"/>
    <s v="North America"/>
    <n v="47"/>
    <x v="0"/>
    <s v="No"/>
    <s v="1 Car"/>
    <n v="30"/>
    <x v="0"/>
  </r>
  <r>
    <n v="28580"/>
    <s v="Married"/>
    <s v="Female"/>
    <n v="80000"/>
    <n v="0"/>
    <s v="Graduate Degree"/>
    <s v="Skilled Manual"/>
    <s v="Yes"/>
    <n v="0"/>
    <x v="3"/>
    <s v="North America"/>
    <n v="40"/>
    <x v="0"/>
    <s v="Yes"/>
    <s v="No Car"/>
    <n v="30"/>
    <x v="0"/>
  </r>
  <r>
    <n v="14443"/>
    <s v="Married"/>
    <s v="Male"/>
    <n v="130000"/>
    <n v="1"/>
    <s v="Graduate Degree"/>
    <s v="Management"/>
    <s v="Yes"/>
    <n v="4"/>
    <x v="0"/>
    <s v="North America"/>
    <n v="40"/>
    <x v="0"/>
    <s v="No"/>
    <s v="2+ Cars"/>
    <n v="30"/>
    <x v="0"/>
  </r>
  <r>
    <n v="17864"/>
    <s v="Married"/>
    <s v="Female"/>
    <n v="60000"/>
    <n v="1"/>
    <s v="Partial College"/>
    <s v="Skilled Manual"/>
    <s v="Yes"/>
    <n v="1"/>
    <x v="1"/>
    <s v="North America"/>
    <n v="46"/>
    <x v="0"/>
    <s v="Yes"/>
    <s v="1 Car"/>
    <n v="30"/>
    <x v="0"/>
  </r>
  <r>
    <n v="20505"/>
    <s v="Married"/>
    <s v="Female"/>
    <n v="40000"/>
    <n v="5"/>
    <s v="High School"/>
    <s v="Professional"/>
    <s v="No"/>
    <n v="2"/>
    <x v="4"/>
    <s v="North America"/>
    <n v="61"/>
    <x v="1"/>
    <s v="No"/>
    <s v="2+ Cars"/>
    <n v="10"/>
    <x v="0"/>
  </r>
  <r>
    <n v="14592"/>
    <s v="Married"/>
    <s v="Female"/>
    <n v="60000"/>
    <n v="0"/>
    <s v="Graduate Degree"/>
    <s v="Professional"/>
    <s v="Yes"/>
    <n v="0"/>
    <x v="0"/>
    <s v="North America"/>
    <n v="40"/>
    <x v="0"/>
    <s v="No"/>
    <s v="No Car"/>
    <n v="30"/>
    <x v="0"/>
  </r>
  <r>
    <n v="22227"/>
    <s v="Married"/>
    <s v="Female"/>
    <n v="60000"/>
    <n v="2"/>
    <s v="High School"/>
    <s v="Professional"/>
    <s v="Yes"/>
    <n v="2"/>
    <x v="2"/>
    <s v="North America"/>
    <n v="50"/>
    <x v="0"/>
    <s v="No"/>
    <s v="2+ Cars"/>
    <n v="30"/>
    <x v="0"/>
  </r>
  <r>
    <n v="21471"/>
    <s v="Married"/>
    <s v="Male"/>
    <n v="70000"/>
    <n v="2"/>
    <s v="Partial College"/>
    <s v="Professional"/>
    <s v="Yes"/>
    <n v="1"/>
    <x v="4"/>
    <s v="North America"/>
    <n v="59"/>
    <x v="0"/>
    <s v="No"/>
    <s v="1 Car"/>
    <n v="30"/>
    <x v="0"/>
  </r>
  <r>
    <n v="22252"/>
    <s v="Single"/>
    <s v="Female"/>
    <n v="60000"/>
    <n v="1"/>
    <s v="Graduate Degree"/>
    <s v="Professional"/>
    <s v="Yes"/>
    <n v="0"/>
    <x v="1"/>
    <s v="North America"/>
    <n v="36"/>
    <x v="0"/>
    <s v="Yes"/>
    <s v="No Car"/>
    <n v="30"/>
    <x v="0"/>
  </r>
  <r>
    <n v="21260"/>
    <s v="Single"/>
    <s v="Female"/>
    <n v="40000"/>
    <n v="0"/>
    <s v="High School"/>
    <s v="Skilled Manual"/>
    <s v="Yes"/>
    <n v="2"/>
    <x v="2"/>
    <s v="North America"/>
    <n v="30"/>
    <x v="2"/>
    <s v="No"/>
    <s v="2+ Cars"/>
    <n v="20"/>
    <x v="0"/>
  </r>
  <r>
    <n v="11817"/>
    <s v="Single"/>
    <s v="Female"/>
    <n v="70000"/>
    <n v="4"/>
    <s v="Graduate Degree"/>
    <s v="Professional"/>
    <s v="Yes"/>
    <n v="0"/>
    <x v="1"/>
    <s v="North America"/>
    <n v="35"/>
    <x v="0"/>
    <s v="Yes"/>
    <s v="No Car"/>
    <n v="30"/>
    <x v="0"/>
  </r>
  <r>
    <n v="19223"/>
    <s v="Married"/>
    <s v="Female"/>
    <n v="30000"/>
    <n v="2"/>
    <s v="High School"/>
    <s v="Skilled Manual"/>
    <s v="Yes"/>
    <n v="2"/>
    <x v="3"/>
    <s v="North America"/>
    <n v="48"/>
    <x v="0"/>
    <s v="No"/>
    <s v="2+ Cars"/>
    <n v="30"/>
    <x v="0"/>
  </r>
  <r>
    <n v="18517"/>
    <s v="Married"/>
    <s v="Male"/>
    <n v="100000"/>
    <n v="3"/>
    <s v="Bachelors"/>
    <s v="Management"/>
    <s v="Yes"/>
    <n v="4"/>
    <x v="0"/>
    <s v="North America"/>
    <n v="41"/>
    <x v="0"/>
    <s v="No"/>
    <s v="2+ Cars"/>
    <n v="30"/>
    <x v="0"/>
  </r>
  <r>
    <n v="21717"/>
    <s v="Married"/>
    <s v="Male"/>
    <n v="40000"/>
    <n v="2"/>
    <s v="Partial College"/>
    <s v="Clerical"/>
    <s v="Yes"/>
    <n v="1"/>
    <x v="0"/>
    <s v="North America"/>
    <n v="47"/>
    <x v="0"/>
    <s v="No"/>
    <s v="1 Car"/>
    <n v="30"/>
    <x v="0"/>
  </r>
  <r>
    <n v="13760"/>
    <s v="Married"/>
    <s v="Male"/>
    <n v="60000"/>
    <n v="4"/>
    <s v="Graduate Degree"/>
    <s v="Skilled Manual"/>
    <s v="No"/>
    <n v="0"/>
    <x v="0"/>
    <s v="North America"/>
    <n v="47"/>
    <x v="0"/>
    <s v="No"/>
    <s v="No Car"/>
    <n v="30"/>
    <x v="0"/>
  </r>
  <r>
    <n v="18145"/>
    <s v="Married"/>
    <s v="Male"/>
    <n v="80000"/>
    <n v="5"/>
    <s v="Bachelors"/>
    <s v="Management"/>
    <s v="No"/>
    <n v="2"/>
    <x v="1"/>
    <s v="Europe"/>
    <n v="62"/>
    <x v="1"/>
    <s v="No"/>
    <s v="2+ Cars"/>
    <n v="10"/>
    <x v="0"/>
  </r>
  <r>
    <n v="21770"/>
    <s v="Married"/>
    <s v="Male"/>
    <n v="60000"/>
    <n v="4"/>
    <s v="Bachelors"/>
    <s v="Management"/>
    <s v="Yes"/>
    <n v="2"/>
    <x v="4"/>
    <s v="North America"/>
    <n v="60"/>
    <x v="1"/>
    <s v="No"/>
    <s v="2+ Cars"/>
    <n v="10"/>
    <x v="0"/>
  </r>
  <r>
    <n v="11165"/>
    <s v="Married"/>
    <s v="Female"/>
    <n v="60000"/>
    <n v="0"/>
    <s v="Partial College"/>
    <s v="Skilled Manual"/>
    <s v="No"/>
    <n v="1"/>
    <x v="3"/>
    <s v="North America"/>
    <n v="33"/>
    <x v="0"/>
    <s v="No"/>
    <s v="1 Car"/>
    <n v="30"/>
    <x v="0"/>
  </r>
  <r>
    <n v="16377"/>
    <s v="Single"/>
    <s v="Female"/>
    <n v="80000"/>
    <n v="4"/>
    <s v="Graduate Degree"/>
    <s v="Skilled Manual"/>
    <s v="No"/>
    <n v="0"/>
    <x v="0"/>
    <s v="North America"/>
    <n v="47"/>
    <x v="0"/>
    <s v="No"/>
    <s v="No Car"/>
    <n v="30"/>
    <x v="0"/>
  </r>
  <r>
    <n v="26248"/>
    <s v="Married"/>
    <s v="Male"/>
    <n v="20000"/>
    <n v="3"/>
    <s v="Partial High School"/>
    <s v="Clerical"/>
    <s v="No"/>
    <n v="2"/>
    <x v="0"/>
    <s v="North America"/>
    <n v="52"/>
    <x v="0"/>
    <s v="No"/>
    <s v="2+ Cars"/>
    <n v="30"/>
    <x v="0"/>
  </r>
  <r>
    <n v="23461"/>
    <s v="Married"/>
    <s v="Female"/>
    <n v="90000"/>
    <n v="5"/>
    <s v="Partial College"/>
    <s v="Professional"/>
    <s v="Yes"/>
    <n v="3"/>
    <x v="1"/>
    <s v="North America"/>
    <n v="40"/>
    <x v="0"/>
    <s v="No"/>
    <s v="2+ Cars"/>
    <n v="30"/>
    <x v="0"/>
  </r>
  <r>
    <n v="29133"/>
    <s v="Single"/>
    <s v="Female"/>
    <n v="60000"/>
    <n v="4"/>
    <s v="Bachelors"/>
    <s v="Skilled Manual"/>
    <s v="No"/>
    <n v="2"/>
    <x v="0"/>
    <s v="North America"/>
    <n v="42"/>
    <x v="0"/>
    <s v="No"/>
    <s v="2+ Cars"/>
    <n v="30"/>
    <x v="0"/>
  </r>
  <r>
    <n v="27673"/>
    <s v="Single"/>
    <s v="Female"/>
    <n v="60000"/>
    <n v="3"/>
    <s v="Graduate Degree"/>
    <s v="Management"/>
    <s v="Yes"/>
    <n v="2"/>
    <x v="2"/>
    <s v="North America"/>
    <n v="53"/>
    <x v="0"/>
    <s v="Yes"/>
    <s v="2+ Cars"/>
    <n v="30"/>
    <x v="0"/>
  </r>
  <r>
    <n v="12774"/>
    <s v="Married"/>
    <s v="Female"/>
    <n v="40000"/>
    <n v="1"/>
    <s v="Partial College"/>
    <s v="Clerical"/>
    <s v="Yes"/>
    <n v="1"/>
    <x v="3"/>
    <s v="North America"/>
    <n v="51"/>
    <x v="0"/>
    <s v="Yes"/>
    <s v="1 Car"/>
    <n v="30"/>
    <x v="0"/>
  </r>
  <r>
    <n v="18910"/>
    <s v="Single"/>
    <s v="Male"/>
    <n v="30000"/>
    <n v="0"/>
    <s v="Partial College"/>
    <s v="Skilled Manual"/>
    <s v="Yes"/>
    <n v="2"/>
    <x v="2"/>
    <s v="North America"/>
    <n v="30"/>
    <x v="2"/>
    <s v="No"/>
    <s v="2+ Cars"/>
    <n v="20"/>
    <x v="0"/>
  </r>
  <r>
    <n v="11699"/>
    <s v="Single"/>
    <s v="Male"/>
    <n v="60000"/>
    <n v="0"/>
    <s v="Bachelors"/>
    <s v="Skilled Manual"/>
    <s v="No"/>
    <n v="2"/>
    <x v="0"/>
    <s v="North America"/>
    <n v="30"/>
    <x v="2"/>
    <s v="No"/>
    <s v="2+ Cars"/>
    <n v="20"/>
    <x v="0"/>
  </r>
  <r>
    <n v="16725"/>
    <s v="Married"/>
    <s v="Male"/>
    <n v="30000"/>
    <n v="0"/>
    <s v="High School"/>
    <s v="Skilled Manual"/>
    <s v="Yes"/>
    <n v="2"/>
    <x v="2"/>
    <s v="North America"/>
    <n v="26"/>
    <x v="2"/>
    <s v="No"/>
    <s v="2+ Cars"/>
    <n v="20"/>
    <x v="0"/>
  </r>
  <r>
    <n v="28269"/>
    <s v="Single"/>
    <s v="Female"/>
    <n v="130000"/>
    <n v="1"/>
    <s v="Bachelors"/>
    <s v="Management"/>
    <s v="No"/>
    <n v="1"/>
    <x v="1"/>
    <s v="North America"/>
    <n v="45"/>
    <x v="0"/>
    <s v="No"/>
    <s v="1 Car"/>
    <n v="30"/>
    <x v="0"/>
  </r>
  <r>
    <n v="23144"/>
    <s v="Married"/>
    <s v="Male"/>
    <n v="50000"/>
    <n v="1"/>
    <s v="Bachelors"/>
    <s v="Skilled Manual"/>
    <s v="Yes"/>
    <n v="0"/>
    <x v="0"/>
    <s v="North America"/>
    <n v="34"/>
    <x v="0"/>
    <s v="Yes"/>
    <s v="No Car"/>
    <n v="30"/>
    <x v="0"/>
  </r>
  <r>
    <n v="23376"/>
    <s v="Married"/>
    <s v="Male"/>
    <n v="70000"/>
    <n v="1"/>
    <s v="Bachelors"/>
    <s v="Professional"/>
    <s v="Yes"/>
    <n v="1"/>
    <x v="1"/>
    <s v="North America"/>
    <n v="44"/>
    <x v="0"/>
    <s v="Yes"/>
    <s v="1 Car"/>
    <n v="30"/>
    <x v="0"/>
  </r>
  <r>
    <n v="25970"/>
    <s v="Single"/>
    <s v="Female"/>
    <n v="60000"/>
    <n v="4"/>
    <s v="Bachelors"/>
    <s v="Skilled Manual"/>
    <s v="No"/>
    <n v="2"/>
    <x v="0"/>
    <s v="North America"/>
    <n v="41"/>
    <x v="0"/>
    <s v="Yes"/>
    <s v="2+ Cars"/>
    <n v="30"/>
    <x v="0"/>
  </r>
  <r>
    <n v="28068"/>
    <s v="Single"/>
    <s v="Female"/>
    <n v="80000"/>
    <n v="3"/>
    <s v="Graduate Degree"/>
    <s v="Professional"/>
    <s v="No"/>
    <n v="0"/>
    <x v="0"/>
    <s v="North America"/>
    <n v="36"/>
    <x v="0"/>
    <s v="Yes"/>
    <s v="No Car"/>
    <n v="30"/>
    <x v="0"/>
  </r>
  <r>
    <n v="18390"/>
    <s v="Married"/>
    <s v="Male"/>
    <n v="80000"/>
    <n v="5"/>
    <s v="Partial College"/>
    <s v="Professional"/>
    <s v="Yes"/>
    <n v="2"/>
    <x v="0"/>
    <s v="North America"/>
    <n v="44"/>
    <x v="0"/>
    <s v="No"/>
    <s v="2+ Cars"/>
    <n v="30"/>
    <x v="0"/>
  </r>
  <r>
    <n v="29112"/>
    <s v="Single"/>
    <s v="Male"/>
    <n v="60000"/>
    <n v="0"/>
    <s v="Partial College"/>
    <s v="Professional"/>
    <s v="No"/>
    <n v="2"/>
    <x v="3"/>
    <s v="North America"/>
    <n v="30"/>
    <x v="2"/>
    <s v="No"/>
    <s v="2+ Cars"/>
    <n v="20"/>
    <x v="0"/>
  </r>
  <r>
    <n v="14090"/>
    <s v="Married"/>
    <s v="Female"/>
    <n v="30000"/>
    <n v="0"/>
    <s v="Partial High School"/>
    <s v="Clerical"/>
    <s v="No"/>
    <n v="2"/>
    <x v="0"/>
    <s v="North America"/>
    <n v="28"/>
    <x v="2"/>
    <s v="No"/>
    <s v="2+ Cars"/>
    <n v="20"/>
    <x v="0"/>
  </r>
  <r>
    <n v="27040"/>
    <s v="Married"/>
    <s v="Male"/>
    <n v="20000"/>
    <n v="2"/>
    <s v="Partial High School"/>
    <s v="Clerical"/>
    <s v="Yes"/>
    <n v="2"/>
    <x v="3"/>
    <s v="North America"/>
    <n v="49"/>
    <x v="0"/>
    <s v="No"/>
    <s v="2+ Cars"/>
    <n v="30"/>
    <x v="0"/>
  </r>
  <r>
    <n v="23479"/>
    <s v="Single"/>
    <s v="Male"/>
    <n v="90000"/>
    <n v="0"/>
    <s v="Partial College"/>
    <s v="Professional"/>
    <s v="No"/>
    <n v="2"/>
    <x v="0"/>
    <s v="North America"/>
    <n v="43"/>
    <x v="0"/>
    <s v="Yes"/>
    <s v="2+ Cars"/>
    <n v="30"/>
    <x v="0"/>
  </r>
  <r>
    <n v="16795"/>
    <s v="Married"/>
    <s v="Female"/>
    <n v="70000"/>
    <n v="4"/>
    <s v="Bachelors"/>
    <s v="Management"/>
    <s v="Yes"/>
    <n v="1"/>
    <x v="3"/>
    <s v="North America"/>
    <n v="59"/>
    <x v="0"/>
    <s v="No"/>
    <s v="1 Car"/>
    <n v="30"/>
    <x v="0"/>
  </r>
  <r>
    <n v="22014"/>
    <s v="Single"/>
    <s v="Male"/>
    <n v="30000"/>
    <n v="0"/>
    <s v="High School"/>
    <s v="Skilled Manual"/>
    <s v="Yes"/>
    <n v="2"/>
    <x v="2"/>
    <s v="North America"/>
    <n v="26"/>
    <x v="2"/>
    <s v="No"/>
    <s v="2+ Cars"/>
    <n v="20"/>
    <x v="0"/>
  </r>
  <r>
    <n v="13314"/>
    <s v="Married"/>
    <s v="Male"/>
    <n v="120000"/>
    <n v="1"/>
    <s v="High School"/>
    <s v="Professional"/>
    <s v="Yes"/>
    <n v="4"/>
    <x v="2"/>
    <s v="North America"/>
    <n v="46"/>
    <x v="0"/>
    <s v="Yes"/>
    <s v="2+ Cars"/>
    <n v="30"/>
    <x v="0"/>
  </r>
  <r>
    <n v="11619"/>
    <s v="Single"/>
    <s v="Female"/>
    <n v="50000"/>
    <n v="0"/>
    <s v="Graduate Degree"/>
    <s v="Skilled Manual"/>
    <s v="Yes"/>
    <n v="0"/>
    <x v="3"/>
    <s v="North America"/>
    <n v="33"/>
    <x v="0"/>
    <s v="No"/>
    <s v="No Car"/>
    <n v="30"/>
    <x v="0"/>
  </r>
  <r>
    <n v="29132"/>
    <s v="Single"/>
    <s v="Female"/>
    <n v="40000"/>
    <n v="0"/>
    <s v="Bachelors"/>
    <s v="Professional"/>
    <s v="Yes"/>
    <n v="1"/>
    <x v="1"/>
    <s v="North America"/>
    <n v="42"/>
    <x v="0"/>
    <s v="Yes"/>
    <s v="1 Car"/>
    <n v="30"/>
    <x v="0"/>
  </r>
  <r>
    <n v="11199"/>
    <s v="Married"/>
    <s v="Female"/>
    <n v="70000"/>
    <n v="4"/>
    <s v="Bachelors"/>
    <s v="Management"/>
    <s v="Yes"/>
    <n v="1"/>
    <x v="4"/>
    <s v="North America"/>
    <n v="59"/>
    <x v="0"/>
    <s v="No"/>
    <s v="1 Car"/>
    <n v="30"/>
    <x v="0"/>
  </r>
  <r>
    <n v="20296"/>
    <s v="Single"/>
    <s v="Female"/>
    <n v="60000"/>
    <n v="0"/>
    <s v="Partial College"/>
    <s v="Skilled Manual"/>
    <s v="No"/>
    <n v="1"/>
    <x v="3"/>
    <s v="North America"/>
    <n v="33"/>
    <x v="0"/>
    <s v="Yes"/>
    <s v="1 Car"/>
    <n v="30"/>
    <x v="0"/>
  </r>
  <r>
    <n v="17546"/>
    <s v="Married"/>
    <s v="Female"/>
    <n v="70000"/>
    <n v="1"/>
    <s v="Partial College"/>
    <s v="Skilled Manual"/>
    <s v="Yes"/>
    <n v="1"/>
    <x v="0"/>
    <s v="North America"/>
    <n v="44"/>
    <x v="0"/>
    <s v="Yes"/>
    <s v="1 Car"/>
    <n v="30"/>
    <x v="0"/>
  </r>
  <r>
    <n v="18069"/>
    <s v="Married"/>
    <s v="Male"/>
    <n v="70000"/>
    <n v="5"/>
    <s v="Bachelors"/>
    <s v="Management"/>
    <s v="Yes"/>
    <n v="4"/>
    <x v="4"/>
    <s v="North America"/>
    <n v="60"/>
    <x v="1"/>
    <s v="No"/>
    <s v="2+ Cars"/>
    <n v="10"/>
    <x v="0"/>
  </r>
  <r>
    <n v="23712"/>
    <s v="Single"/>
    <s v="Female"/>
    <n v="70000"/>
    <n v="2"/>
    <s v="Bachelors"/>
    <s v="Management"/>
    <s v="Yes"/>
    <n v="1"/>
    <x v="4"/>
    <s v="North America"/>
    <n v="59"/>
    <x v="0"/>
    <s v="No"/>
    <s v="1 Car"/>
    <n v="30"/>
    <x v="0"/>
  </r>
  <r>
    <n v="23358"/>
    <s v="Married"/>
    <s v="Male"/>
    <n v="60000"/>
    <n v="0"/>
    <s v="High School"/>
    <s v="Professional"/>
    <s v="Yes"/>
    <n v="2"/>
    <x v="2"/>
    <s v="North America"/>
    <n v="32"/>
    <x v="0"/>
    <s v="Yes"/>
    <s v="2+ Cars"/>
    <n v="30"/>
    <x v="0"/>
  </r>
  <r>
    <n v="20518"/>
    <s v="Married"/>
    <s v="Female"/>
    <n v="70000"/>
    <n v="2"/>
    <s v="Partial College"/>
    <s v="Professional"/>
    <s v="Yes"/>
    <n v="1"/>
    <x v="4"/>
    <s v="North America"/>
    <n v="58"/>
    <x v="0"/>
    <s v="No"/>
    <s v="1 Car"/>
    <n v="30"/>
    <x v="0"/>
  </r>
  <r>
    <n v="28026"/>
    <s v="Married"/>
    <s v="Female"/>
    <n v="40000"/>
    <n v="2"/>
    <s v="High School"/>
    <s v="Professional"/>
    <s v="No"/>
    <n v="2"/>
    <x v="1"/>
    <s v="North America"/>
    <n v="59"/>
    <x v="0"/>
    <s v="No"/>
    <s v="2+ Cars"/>
    <n v="30"/>
    <x v="0"/>
  </r>
  <r>
    <n v="11669"/>
    <s v="Single"/>
    <s v="Female"/>
    <n v="70000"/>
    <n v="2"/>
    <s v="Bachelors"/>
    <s v="Skilled Manual"/>
    <s v="Yes"/>
    <n v="1"/>
    <x v="1"/>
    <s v="North America"/>
    <n v="38"/>
    <x v="0"/>
    <s v="No"/>
    <s v="1 Car"/>
    <n v="30"/>
    <x v="0"/>
  </r>
  <r>
    <n v="16020"/>
    <s v="Married"/>
    <s v="Male"/>
    <n v="40000"/>
    <n v="0"/>
    <s v="High School"/>
    <s v="Skilled Manual"/>
    <s v="Yes"/>
    <n v="2"/>
    <x v="2"/>
    <s v="North America"/>
    <n v="28"/>
    <x v="2"/>
    <s v="Yes"/>
    <s v="2+ Cars"/>
    <n v="20"/>
    <x v="0"/>
  </r>
  <r>
    <n v="27090"/>
    <s v="Married"/>
    <s v="Female"/>
    <n v="60000"/>
    <n v="1"/>
    <s v="Graduate Degree"/>
    <s v="Professional"/>
    <s v="Yes"/>
    <n v="0"/>
    <x v="1"/>
    <s v="North America"/>
    <n v="37"/>
    <x v="0"/>
    <s v="Yes"/>
    <s v="No Car"/>
    <n v="30"/>
    <x v="0"/>
  </r>
  <r>
    <n v="27198"/>
    <s v="Single"/>
    <s v="Female"/>
    <n v="80000"/>
    <n v="0"/>
    <s v="Graduate Degree"/>
    <s v="Skilled Manual"/>
    <s v="No"/>
    <n v="0"/>
    <x v="0"/>
    <s v="North America"/>
    <n v="40"/>
    <x v="0"/>
    <s v="No"/>
    <s v="No Car"/>
    <n v="30"/>
    <x v="0"/>
  </r>
  <r>
    <n v="19661"/>
    <s v="Single"/>
    <s v="Male"/>
    <n v="90000"/>
    <n v="4"/>
    <s v="Bachelors"/>
    <s v="Management"/>
    <s v="Yes"/>
    <n v="1"/>
    <x v="3"/>
    <s v="North America"/>
    <n v="38"/>
    <x v="0"/>
    <s v="Yes"/>
    <s v="1 Car"/>
    <n v="30"/>
    <x v="0"/>
  </r>
  <r>
    <n v="26327"/>
    <s v="Married"/>
    <s v="Male"/>
    <n v="70000"/>
    <n v="4"/>
    <s v="Graduate Degree"/>
    <s v="Professional"/>
    <s v="Yes"/>
    <n v="0"/>
    <x v="1"/>
    <s v="North America"/>
    <n v="36"/>
    <x v="0"/>
    <s v="Yes"/>
    <s v="No Car"/>
    <n v="30"/>
    <x v="0"/>
  </r>
  <r>
    <n v="26341"/>
    <s v="Married"/>
    <s v="Female"/>
    <n v="70000"/>
    <n v="5"/>
    <s v="Graduate Degree"/>
    <s v="Professional"/>
    <s v="Yes"/>
    <n v="2"/>
    <x v="0"/>
    <s v="North America"/>
    <n v="37"/>
    <x v="0"/>
    <s v="No"/>
    <s v="2+ Cars"/>
    <n v="30"/>
    <x v="0"/>
  </r>
  <r>
    <n v="24958"/>
    <s v="Single"/>
    <s v="Female"/>
    <n v="40000"/>
    <n v="5"/>
    <s v="High School"/>
    <s v="Professional"/>
    <s v="No"/>
    <n v="3"/>
    <x v="1"/>
    <s v="North America"/>
    <n v="60"/>
    <x v="1"/>
    <s v="Yes"/>
    <s v="2+ Cars"/>
    <n v="10"/>
    <x v="0"/>
  </r>
  <r>
    <n v="13287"/>
    <s v="Single"/>
    <s v="Male"/>
    <n v="110000"/>
    <n v="4"/>
    <s v="Bachelors"/>
    <s v="Management"/>
    <s v="Yes"/>
    <n v="4"/>
    <x v="2"/>
    <s v="North America"/>
    <n v="42"/>
    <x v="0"/>
    <s v="Yes"/>
    <s v="2+ Cars"/>
    <n v="30"/>
    <x v="0"/>
  </r>
  <r>
    <n v="14493"/>
    <s v="Single"/>
    <s v="Female"/>
    <n v="70000"/>
    <n v="3"/>
    <s v="Graduate Degree"/>
    <s v="Management"/>
    <s v="No"/>
    <n v="2"/>
    <x v="3"/>
    <s v="North America"/>
    <n v="53"/>
    <x v="0"/>
    <s v="No"/>
    <s v="2+ Cars"/>
    <n v="30"/>
    <x v="0"/>
  </r>
  <r>
    <n v="26678"/>
    <s v="Single"/>
    <s v="Female"/>
    <n v="80000"/>
    <n v="2"/>
    <s v="Partial High School"/>
    <s v="Skilled Manual"/>
    <s v="Yes"/>
    <n v="2"/>
    <x v="2"/>
    <s v="North America"/>
    <n v="49"/>
    <x v="0"/>
    <s v="No"/>
    <s v="2+ Cars"/>
    <n v="30"/>
    <x v="0"/>
  </r>
  <r>
    <n v="23275"/>
    <s v="Married"/>
    <s v="Male"/>
    <n v="30000"/>
    <n v="2"/>
    <s v="High School"/>
    <s v="Skilled Manual"/>
    <s v="Yes"/>
    <n v="2"/>
    <x v="3"/>
    <s v="North America"/>
    <n v="49"/>
    <x v="0"/>
    <s v="No"/>
    <s v="2+ Cars"/>
    <n v="30"/>
    <x v="0"/>
  </r>
  <r>
    <n v="11270"/>
    <s v="Married"/>
    <s v="Male"/>
    <n v="130000"/>
    <n v="2"/>
    <s v="Graduate Degree"/>
    <s v="Management"/>
    <s v="Yes"/>
    <n v="3"/>
    <x v="0"/>
    <s v="North America"/>
    <n v="42"/>
    <x v="0"/>
    <s v="Yes"/>
    <s v="2+ Cars"/>
    <n v="30"/>
    <x v="0"/>
  </r>
  <r>
    <n v="20084"/>
    <s v="Married"/>
    <s v="Male"/>
    <n v="20000"/>
    <n v="2"/>
    <s v="High School"/>
    <s v="Manual"/>
    <s v="No"/>
    <n v="2"/>
    <x v="0"/>
    <s v="North America"/>
    <n v="53"/>
    <x v="0"/>
    <s v="No"/>
    <s v="2+ Cars"/>
    <n v="30"/>
    <x v="0"/>
  </r>
  <r>
    <n v="16144"/>
    <s v="Married"/>
    <s v="Male"/>
    <n v="70000"/>
    <n v="1"/>
    <s v="Graduate Degree"/>
    <s v="Professional"/>
    <s v="Yes"/>
    <n v="1"/>
    <x v="0"/>
    <s v="North America"/>
    <n v="46"/>
    <x v="0"/>
    <s v="Yes"/>
    <s v="1 Car"/>
    <n v="30"/>
    <x v="0"/>
  </r>
  <r>
    <n v="27731"/>
    <s v="Married"/>
    <s v="Male"/>
    <n v="40000"/>
    <n v="0"/>
    <s v="High School"/>
    <s v="Skilled Manual"/>
    <s v="Yes"/>
    <n v="2"/>
    <x v="2"/>
    <s v="North America"/>
    <n v="27"/>
    <x v="2"/>
    <s v="No"/>
    <s v="2+ Cars"/>
    <n v="20"/>
    <x v="0"/>
  </r>
  <r>
    <n v="11886"/>
    <s v="Married"/>
    <s v="Female"/>
    <n v="60000"/>
    <n v="3"/>
    <s v="Bachelors"/>
    <s v="Professional"/>
    <s v="Yes"/>
    <n v="1"/>
    <x v="0"/>
    <s v="North America"/>
    <n v="48"/>
    <x v="0"/>
    <s v="Yes"/>
    <s v="1 Car"/>
    <n v="30"/>
    <x v="0"/>
  </r>
  <r>
    <n v="24324"/>
    <s v="Single"/>
    <s v="Female"/>
    <n v="60000"/>
    <n v="4"/>
    <s v="Bachelors"/>
    <s v="Skilled Manual"/>
    <s v="Yes"/>
    <n v="2"/>
    <x v="1"/>
    <s v="North America"/>
    <n v="41"/>
    <x v="0"/>
    <s v="Yes"/>
    <s v="2+ Cars"/>
    <n v="30"/>
    <x v="0"/>
  </r>
  <r>
    <n v="22220"/>
    <s v="Married"/>
    <s v="Male"/>
    <n v="60000"/>
    <n v="2"/>
    <s v="High School"/>
    <s v="Professional"/>
    <s v="No"/>
    <n v="2"/>
    <x v="3"/>
    <s v="North America"/>
    <n v="49"/>
    <x v="0"/>
    <s v="Yes"/>
    <s v="2+ Cars"/>
    <n v="30"/>
    <x v="0"/>
  </r>
  <r>
    <n v="26625"/>
    <s v="Single"/>
    <s v="Female"/>
    <n v="60000"/>
    <n v="0"/>
    <s v="Graduate Degree"/>
    <s v="Professional"/>
    <s v="Yes"/>
    <n v="1"/>
    <x v="1"/>
    <s v="North America"/>
    <n v="38"/>
    <x v="0"/>
    <s v="Yes"/>
    <s v="1 Car"/>
    <n v="30"/>
    <x v="0"/>
  </r>
  <r>
    <n v="23027"/>
    <s v="Single"/>
    <s v="Male"/>
    <n v="130000"/>
    <n v="1"/>
    <s v="Bachelors"/>
    <s v="Management"/>
    <s v="No"/>
    <n v="4"/>
    <x v="0"/>
    <s v="North America"/>
    <n v="44"/>
    <x v="0"/>
    <s v="No"/>
    <s v="2+ Cars"/>
    <n v="30"/>
    <x v="0"/>
  </r>
  <r>
    <n v="16867"/>
    <s v="Single"/>
    <s v="Female"/>
    <n v="130000"/>
    <n v="1"/>
    <s v="Bachelors"/>
    <s v="Management"/>
    <s v="No"/>
    <n v="3"/>
    <x v="0"/>
    <s v="North America"/>
    <n v="45"/>
    <x v="0"/>
    <s v="Yes"/>
    <s v="2+ Cars"/>
    <n v="30"/>
    <x v="0"/>
  </r>
  <r>
    <n v="14514"/>
    <s v="Single"/>
    <s v="Female"/>
    <n v="30000"/>
    <n v="0"/>
    <s v="Partial College"/>
    <s v="Skilled Manual"/>
    <s v="Yes"/>
    <n v="1"/>
    <x v="2"/>
    <s v="North America"/>
    <n v="26"/>
    <x v="2"/>
    <s v="No"/>
    <s v="1 Car"/>
    <n v="20"/>
    <x v="0"/>
  </r>
  <r>
    <n v="19634"/>
    <s v="Married"/>
    <s v="Male"/>
    <n v="40000"/>
    <n v="0"/>
    <s v="High School"/>
    <s v="Skilled Manual"/>
    <s v="Yes"/>
    <n v="1"/>
    <x v="2"/>
    <s v="North America"/>
    <n v="31"/>
    <x v="0"/>
    <s v="No"/>
    <s v="1 Car"/>
    <n v="30"/>
    <x v="0"/>
  </r>
  <r>
    <n v="18504"/>
    <s v="Married"/>
    <s v="Male"/>
    <n v="70000"/>
    <n v="2"/>
    <s v="Partial High School"/>
    <s v="Skilled Manual"/>
    <s v="No"/>
    <n v="2"/>
    <x v="3"/>
    <s v="North America"/>
    <n v="49"/>
    <x v="0"/>
    <s v="No"/>
    <s v="2+ Cars"/>
    <n v="30"/>
    <x v="0"/>
  </r>
  <r>
    <n v="28799"/>
    <s v="Single"/>
    <s v="Female"/>
    <n v="40000"/>
    <n v="2"/>
    <s v="Partial College"/>
    <s v="Clerical"/>
    <s v="No"/>
    <n v="1"/>
    <x v="3"/>
    <s v="North America"/>
    <n v="47"/>
    <x v="0"/>
    <s v="Yes"/>
    <s v="1 Car"/>
    <n v="30"/>
    <x v="0"/>
  </r>
  <r>
    <n v="11225"/>
    <s v="Married"/>
    <s v="Female"/>
    <n v="60000"/>
    <n v="2"/>
    <s v="Partial College"/>
    <s v="Professional"/>
    <s v="Yes"/>
    <n v="1"/>
    <x v="4"/>
    <s v="North America"/>
    <n v="55"/>
    <x v="0"/>
    <s v="No"/>
    <s v="1 Car"/>
    <n v="30"/>
    <x v="0"/>
  </r>
  <r>
    <n v="17657"/>
    <s v="Married"/>
    <s v="Male"/>
    <n v="40000"/>
    <n v="4"/>
    <s v="Partial College"/>
    <s v="Clerical"/>
    <s v="No"/>
    <n v="0"/>
    <x v="0"/>
    <s v="North America"/>
    <n v="30"/>
    <x v="2"/>
    <s v="No"/>
    <s v="No Car"/>
    <n v="20"/>
    <x v="0"/>
  </r>
  <r>
    <n v="14913"/>
    <s v="Married"/>
    <s v="Female"/>
    <n v="40000"/>
    <n v="1"/>
    <s v="Partial College"/>
    <s v="Clerical"/>
    <s v="Yes"/>
    <n v="1"/>
    <x v="3"/>
    <s v="North America"/>
    <n v="48"/>
    <x v="0"/>
    <s v="Yes"/>
    <s v="1 Car"/>
    <n v="30"/>
    <x v="0"/>
  </r>
  <r>
    <n v="14077"/>
    <s v="Single"/>
    <s v="Male"/>
    <n v="30000"/>
    <n v="0"/>
    <s v="High School"/>
    <s v="Skilled Manual"/>
    <s v="Yes"/>
    <n v="2"/>
    <x v="2"/>
    <s v="North America"/>
    <n v="30"/>
    <x v="2"/>
    <s v="No"/>
    <s v="2+ Cars"/>
    <n v="20"/>
    <x v="0"/>
  </r>
  <r>
    <n v="13296"/>
    <s v="Married"/>
    <s v="Male"/>
    <n v="110000"/>
    <n v="1"/>
    <s v="Bachelors"/>
    <s v="Management"/>
    <s v="Yes"/>
    <n v="3"/>
    <x v="2"/>
    <s v="North America"/>
    <n v="45"/>
    <x v="0"/>
    <s v="No"/>
    <s v="2+ Cars"/>
    <n v="30"/>
    <x v="0"/>
  </r>
  <r>
    <n v="20535"/>
    <s v="Married"/>
    <s v="Female"/>
    <n v="70000"/>
    <n v="4"/>
    <s v="Partial College"/>
    <s v="Professional"/>
    <s v="Yes"/>
    <n v="1"/>
    <x v="4"/>
    <s v="North America"/>
    <n v="56"/>
    <x v="0"/>
    <s v="No"/>
    <s v="1 Car"/>
    <n v="30"/>
    <x v="0"/>
  </r>
  <r>
    <n v="12452"/>
    <s v="Married"/>
    <s v="Male"/>
    <n v="60000"/>
    <n v="4"/>
    <s v="Graduate Degree"/>
    <s v="Skilled Manual"/>
    <s v="Yes"/>
    <n v="0"/>
    <x v="3"/>
    <s v="North America"/>
    <n v="47"/>
    <x v="0"/>
    <s v="Yes"/>
    <s v="No Car"/>
    <n v="30"/>
    <x v="0"/>
  </r>
  <r>
    <n v="28043"/>
    <s v="Married"/>
    <s v="Female"/>
    <n v="60000"/>
    <n v="2"/>
    <s v="Bachelors"/>
    <s v="Management"/>
    <s v="Yes"/>
    <n v="0"/>
    <x v="4"/>
    <s v="North America"/>
    <n v="56"/>
    <x v="0"/>
    <s v="No"/>
    <s v="No Car"/>
    <n v="30"/>
    <x v="0"/>
  </r>
  <r>
    <n v="12957"/>
    <s v="Single"/>
    <s v="Female"/>
    <n v="70000"/>
    <n v="1"/>
    <s v="Bachelors"/>
    <s v="Professional"/>
    <s v="No"/>
    <n v="1"/>
    <x v="0"/>
    <s v="North America"/>
    <n v="44"/>
    <x v="0"/>
    <s v="No"/>
    <s v="1 Car"/>
    <n v="30"/>
    <x v="0"/>
  </r>
  <r>
    <n v="15412"/>
    <s v="Married"/>
    <s v="Male"/>
    <n v="130000"/>
    <n v="2"/>
    <s v="Graduate Degree"/>
    <s v="Management"/>
    <s v="Yes"/>
    <n v="3"/>
    <x v="1"/>
    <s v="North America"/>
    <n v="69"/>
    <x v="1"/>
    <s v="No"/>
    <s v="2+ Cars"/>
    <n v="10"/>
    <x v="0"/>
  </r>
  <r>
    <n v="20514"/>
    <s v="Married"/>
    <s v="Female"/>
    <n v="70000"/>
    <n v="2"/>
    <s v="Partial College"/>
    <s v="Professional"/>
    <s v="Yes"/>
    <n v="1"/>
    <x v="1"/>
    <s v="North America"/>
    <n v="59"/>
    <x v="0"/>
    <s v="No"/>
    <s v="1 Car"/>
    <n v="30"/>
    <x v="0"/>
  </r>
  <r>
    <n v="20758"/>
    <s v="Married"/>
    <s v="Male"/>
    <n v="30000"/>
    <n v="2"/>
    <s v="High School"/>
    <s v="Skilled Manual"/>
    <s v="Yes"/>
    <n v="2"/>
    <x v="3"/>
    <s v="North America"/>
    <n v="50"/>
    <x v="0"/>
    <s v="No"/>
    <s v="2+ Cars"/>
    <n v="30"/>
    <x v="0"/>
  </r>
  <r>
    <n v="11801"/>
    <s v="Married"/>
    <s v="Male"/>
    <n v="60000"/>
    <n v="1"/>
    <s v="Graduate Degree"/>
    <s v="Professional"/>
    <s v="Yes"/>
    <n v="0"/>
    <x v="1"/>
    <s v="North America"/>
    <n v="36"/>
    <x v="0"/>
    <s v="No"/>
    <s v="No Car"/>
    <n v="30"/>
    <x v="0"/>
  </r>
  <r>
    <n v="22211"/>
    <s v="Married"/>
    <s v="Male"/>
    <n v="60000"/>
    <n v="0"/>
    <s v="Partial College"/>
    <s v="Professional"/>
    <s v="Yes"/>
    <n v="2"/>
    <x v="2"/>
    <s v="North America"/>
    <n v="32"/>
    <x v="0"/>
    <s v="No"/>
    <s v="2+ Cars"/>
    <n v="30"/>
    <x v="0"/>
  </r>
  <r>
    <n v="28087"/>
    <s v="Single"/>
    <s v="Female"/>
    <n v="40000"/>
    <n v="0"/>
    <s v="Partial College"/>
    <s v="Skilled Manual"/>
    <s v="No"/>
    <n v="1"/>
    <x v="3"/>
    <s v="North America"/>
    <n v="27"/>
    <x v="2"/>
    <s v="No"/>
    <s v="1 Car"/>
    <n v="20"/>
    <x v="0"/>
  </r>
  <r>
    <n v="23668"/>
    <s v="Married"/>
    <s v="Female"/>
    <n v="40000"/>
    <n v="4"/>
    <s v="High School"/>
    <s v="Professional"/>
    <s v="Yes"/>
    <n v="2"/>
    <x v="2"/>
    <s v="North America"/>
    <n v="59"/>
    <x v="0"/>
    <s v="Yes"/>
    <s v="2+ Cars"/>
    <n v="30"/>
    <x v="0"/>
  </r>
  <r>
    <n v="27441"/>
    <s v="Married"/>
    <s v="Male"/>
    <n v="60000"/>
    <n v="3"/>
    <s v="High School"/>
    <s v="Professional"/>
    <s v="No"/>
    <n v="2"/>
    <x v="1"/>
    <s v="North America"/>
    <n v="53"/>
    <x v="0"/>
    <s v="No"/>
    <s v="2+ Cars"/>
    <n v="30"/>
    <x v="0"/>
  </r>
  <r>
    <n v="27261"/>
    <s v="Married"/>
    <s v="Male"/>
    <n v="40000"/>
    <n v="1"/>
    <s v="Bachelors"/>
    <s v="Skilled Manual"/>
    <s v="No"/>
    <n v="1"/>
    <x v="0"/>
    <s v="North America"/>
    <n v="36"/>
    <x v="0"/>
    <s v="Yes"/>
    <s v="1 Car"/>
    <n v="30"/>
    <x v="0"/>
  </r>
  <r>
    <n v="18649"/>
    <s v="Single"/>
    <s v="Male"/>
    <n v="30000"/>
    <n v="1"/>
    <s v="High School"/>
    <s v="Clerical"/>
    <s v="Yes"/>
    <n v="2"/>
    <x v="3"/>
    <s v="North America"/>
    <n v="51"/>
    <x v="0"/>
    <s v="Yes"/>
    <s v="2+ Cars"/>
    <n v="30"/>
    <x v="0"/>
  </r>
  <r>
    <n v="21714"/>
    <s v="Single"/>
    <s v="Female"/>
    <n v="80000"/>
    <n v="5"/>
    <s v="Graduate Degree"/>
    <s v="Skilled Manual"/>
    <s v="No"/>
    <n v="0"/>
    <x v="0"/>
    <s v="North America"/>
    <n v="47"/>
    <x v="0"/>
    <s v="No"/>
    <s v="No Car"/>
    <n v="30"/>
    <x v="0"/>
  </r>
  <r>
    <n v="23217"/>
    <s v="Single"/>
    <s v="Female"/>
    <n v="60000"/>
    <n v="3"/>
    <s v="Graduate Degree"/>
    <s v="Professional"/>
    <s v="Yes"/>
    <n v="0"/>
    <x v="1"/>
    <s v="North America"/>
    <n v="43"/>
    <x v="0"/>
    <s v="Yes"/>
    <s v="No Car"/>
    <n v="30"/>
    <x v="0"/>
  </r>
  <r>
    <n v="23797"/>
    <s v="Single"/>
    <s v="Male"/>
    <n v="20000"/>
    <n v="3"/>
    <s v="Partial High School"/>
    <s v="Clerical"/>
    <s v="No"/>
    <n v="2"/>
    <x v="0"/>
    <s v="North America"/>
    <n v="50"/>
    <x v="0"/>
    <s v="No"/>
    <s v="2+ Cars"/>
    <n v="30"/>
    <x v="0"/>
  </r>
  <r>
    <n v="13216"/>
    <s v="Married"/>
    <s v="Female"/>
    <n v="60000"/>
    <n v="5"/>
    <s v="Bachelors"/>
    <s v="Management"/>
    <s v="Yes"/>
    <n v="3"/>
    <x v="4"/>
    <s v="North America"/>
    <n v="59"/>
    <x v="0"/>
    <s v="No"/>
    <s v="2+ Cars"/>
    <n v="30"/>
    <x v="0"/>
  </r>
  <r>
    <n v="20657"/>
    <s v="Single"/>
    <s v="Male"/>
    <n v="50000"/>
    <n v="2"/>
    <s v="Bachelors"/>
    <s v="Skilled Manual"/>
    <s v="Yes"/>
    <n v="0"/>
    <x v="1"/>
    <s v="North America"/>
    <n v="37"/>
    <x v="0"/>
    <s v="Yes"/>
    <s v="No Car"/>
    <n v="30"/>
    <x v="0"/>
  </r>
  <r>
    <n v="12882"/>
    <s v="Married"/>
    <s v="Male"/>
    <n v="50000"/>
    <n v="1"/>
    <s v="Graduate Degree"/>
    <s v="Skilled Manual"/>
    <s v="Yes"/>
    <n v="0"/>
    <x v="0"/>
    <s v="North America"/>
    <n v="33"/>
    <x v="0"/>
    <s v="Yes"/>
    <s v="No Car"/>
    <n v="30"/>
    <x v="0"/>
  </r>
  <r>
    <n v="25908"/>
    <s v="Married"/>
    <s v="Female"/>
    <n v="60000"/>
    <n v="0"/>
    <s v="Partial College"/>
    <s v="Skilled Manual"/>
    <s v="No"/>
    <n v="1"/>
    <x v="3"/>
    <s v="North America"/>
    <n v="27"/>
    <x v="2"/>
    <s v="No"/>
    <s v="1 Car"/>
    <n v="20"/>
    <x v="0"/>
  </r>
  <r>
    <n v="16753"/>
    <s v="Single"/>
    <s v="Female"/>
    <n v="70000"/>
    <n v="0"/>
    <s v="Partial College"/>
    <s v="Skilled Manual"/>
    <s v="Yes"/>
    <n v="2"/>
    <x v="2"/>
    <s v="North America"/>
    <n v="34"/>
    <x v="0"/>
    <s v="Yes"/>
    <s v="2+ Cars"/>
    <n v="30"/>
    <x v="0"/>
  </r>
  <r>
    <n v="14608"/>
    <s v="Married"/>
    <s v="Male"/>
    <n v="50000"/>
    <n v="4"/>
    <s v="Bachelors"/>
    <s v="Skilled Manual"/>
    <s v="Yes"/>
    <n v="3"/>
    <x v="4"/>
    <s v="North America"/>
    <n v="42"/>
    <x v="0"/>
    <s v="No"/>
    <s v="2+ Cars"/>
    <n v="30"/>
    <x v="0"/>
  </r>
  <r>
    <n v="24979"/>
    <s v="Married"/>
    <s v="Female"/>
    <n v="60000"/>
    <n v="2"/>
    <s v="Partial College"/>
    <s v="Professional"/>
    <s v="Yes"/>
    <n v="2"/>
    <x v="1"/>
    <s v="North America"/>
    <n v="57"/>
    <x v="0"/>
    <s v="Yes"/>
    <s v="2+ Cars"/>
    <n v="30"/>
    <x v="0"/>
  </r>
  <r>
    <n v="13313"/>
    <s v="Married"/>
    <s v="Female"/>
    <n v="120000"/>
    <n v="1"/>
    <s v="High School"/>
    <s v="Professional"/>
    <s v="No"/>
    <n v="4"/>
    <x v="1"/>
    <s v="North America"/>
    <n v="45"/>
    <x v="0"/>
    <s v="No"/>
    <s v="2+ Cars"/>
    <n v="30"/>
    <x v="0"/>
  </r>
  <r>
    <n v="18952"/>
    <s v="Married"/>
    <s v="Female"/>
    <n v="100000"/>
    <n v="4"/>
    <s v="Bachelors"/>
    <s v="Management"/>
    <s v="Yes"/>
    <n v="4"/>
    <x v="0"/>
    <s v="North America"/>
    <n v="40"/>
    <x v="0"/>
    <s v="No"/>
    <s v="2+ Cars"/>
    <n v="30"/>
    <x v="0"/>
  </r>
  <r>
    <n v="17699"/>
    <s v="Married"/>
    <s v="Male"/>
    <n v="60000"/>
    <n v="1"/>
    <s v="Graduate Degree"/>
    <s v="Skilled Manual"/>
    <s v="No"/>
    <n v="0"/>
    <x v="0"/>
    <s v="North America"/>
    <n v="55"/>
    <x v="0"/>
    <s v="No"/>
    <s v="No Car"/>
    <n v="30"/>
    <x v="0"/>
  </r>
  <r>
    <n v="14657"/>
    <s v="Married"/>
    <s v="Male"/>
    <n v="80000"/>
    <n v="1"/>
    <s v="Partial College"/>
    <s v="Skilled Manual"/>
    <s v="No"/>
    <n v="1"/>
    <x v="0"/>
    <s v="North America"/>
    <n v="47"/>
    <x v="0"/>
    <s v="Yes"/>
    <s v="1 Car"/>
    <n v="30"/>
    <x v="0"/>
  </r>
  <r>
    <n v="11540"/>
    <s v="Single"/>
    <s v="Male"/>
    <n v="60000"/>
    <n v="4"/>
    <s v="Graduate Degree"/>
    <s v="Skilled Manual"/>
    <s v="Yes"/>
    <n v="0"/>
    <x v="3"/>
    <s v="North America"/>
    <n v="47"/>
    <x v="0"/>
    <s v="Yes"/>
    <s v="No Car"/>
    <n v="30"/>
    <x v="0"/>
  </r>
  <r>
    <n v="11783"/>
    <s v="Married"/>
    <s v="Female"/>
    <n v="60000"/>
    <n v="1"/>
    <s v="Graduate Degree"/>
    <s v="Skilled Manual"/>
    <s v="Yes"/>
    <n v="0"/>
    <x v="0"/>
    <s v="North America"/>
    <n v="34"/>
    <x v="0"/>
    <s v="No"/>
    <s v="No Car"/>
    <n v="30"/>
    <x v="0"/>
  </r>
  <r>
    <n v="14602"/>
    <s v="Married"/>
    <s v="Female"/>
    <n v="80000"/>
    <n v="3"/>
    <s v="Graduate Degree"/>
    <s v="Professional"/>
    <s v="Yes"/>
    <n v="0"/>
    <x v="0"/>
    <s v="North America"/>
    <n v="36"/>
    <x v="0"/>
    <s v="Yes"/>
    <s v="No Car"/>
    <n v="30"/>
    <x v="0"/>
  </r>
  <r>
    <n v="29030"/>
    <s v="Married"/>
    <s v="Male"/>
    <n v="70000"/>
    <n v="2"/>
    <s v="Partial High School"/>
    <s v="Skilled Manual"/>
    <s v="Yes"/>
    <n v="2"/>
    <x v="4"/>
    <s v="North America"/>
    <n v="54"/>
    <x v="0"/>
    <s v="No"/>
    <s v="2+ Cars"/>
    <n v="30"/>
    <x v="0"/>
  </r>
  <r>
    <n v="26490"/>
    <s v="Single"/>
    <s v="Male"/>
    <n v="70000"/>
    <n v="2"/>
    <s v="Bachelors"/>
    <s v="Management"/>
    <s v="No"/>
    <n v="1"/>
    <x v="1"/>
    <s v="North America"/>
    <n v="59"/>
    <x v="0"/>
    <s v="Yes"/>
    <s v="1 Car"/>
    <n v="30"/>
    <x v="0"/>
  </r>
  <r>
    <n v="13151"/>
    <s v="Single"/>
    <s v="Male"/>
    <n v="40000"/>
    <n v="0"/>
    <s v="High School"/>
    <s v="Skilled Manual"/>
    <s v="Yes"/>
    <n v="2"/>
    <x v="2"/>
    <s v="North America"/>
    <n v="27"/>
    <x v="2"/>
    <s v="No"/>
    <s v="2+ Cars"/>
    <n v="20"/>
    <x v="0"/>
  </r>
  <r>
    <n v="17260"/>
    <s v="Married"/>
    <s v="Male"/>
    <n v="90000"/>
    <n v="5"/>
    <s v="Partial College"/>
    <s v="Professional"/>
    <s v="Yes"/>
    <n v="3"/>
    <x v="0"/>
    <s v="North America"/>
    <n v="41"/>
    <x v="0"/>
    <s v="No"/>
    <s v="2+ Cars"/>
    <n v="30"/>
    <x v="0"/>
  </r>
  <r>
    <n v="15372"/>
    <s v="Married"/>
    <s v="Male"/>
    <n v="80000"/>
    <n v="3"/>
    <s v="Partial College"/>
    <s v="Professional"/>
    <s v="No"/>
    <n v="2"/>
    <x v="1"/>
    <s v="North America"/>
    <n v="50"/>
    <x v="0"/>
    <s v="Yes"/>
    <s v="2+ Cars"/>
    <n v="30"/>
    <x v="0"/>
  </r>
  <r>
    <n v="18105"/>
    <s v="Married"/>
    <s v="Female"/>
    <n v="60000"/>
    <n v="2"/>
    <s v="Partial College"/>
    <s v="Professional"/>
    <s v="Yes"/>
    <n v="1"/>
    <x v="4"/>
    <s v="North America"/>
    <n v="55"/>
    <x v="0"/>
    <s v="No"/>
    <s v="1 Car"/>
    <n v="30"/>
    <x v="0"/>
  </r>
  <r>
    <n v="19660"/>
    <s v="Married"/>
    <s v="Male"/>
    <n v="80000"/>
    <n v="4"/>
    <s v="Bachelors"/>
    <s v="Management"/>
    <s v="Yes"/>
    <n v="0"/>
    <x v="0"/>
    <s v="North America"/>
    <n v="43"/>
    <x v="0"/>
    <s v="No"/>
    <s v="No Car"/>
    <n v="30"/>
    <x v="0"/>
  </r>
  <r>
    <n v="16112"/>
    <s v="Single"/>
    <s v="Male"/>
    <n v="70000"/>
    <n v="4"/>
    <s v="Bachelors"/>
    <s v="Professional"/>
    <s v="Yes"/>
    <n v="2"/>
    <x v="1"/>
    <s v="North America"/>
    <n v="43"/>
    <x v="0"/>
    <s v="Yes"/>
    <s v="2+ Cars"/>
    <n v="30"/>
    <x v="0"/>
  </r>
  <r>
    <n v="20698"/>
    <s v="Married"/>
    <s v="Male"/>
    <n v="60000"/>
    <n v="4"/>
    <s v="Bachelors"/>
    <s v="Skilled Manual"/>
    <s v="Yes"/>
    <n v="3"/>
    <x v="2"/>
    <s v="North America"/>
    <n v="42"/>
    <x v="0"/>
    <s v="No"/>
    <s v="2+ Cars"/>
    <n v="30"/>
    <x v="0"/>
  </r>
  <r>
    <n v="20076"/>
    <s v="Single"/>
    <s v="Female"/>
    <n v="10000"/>
    <n v="2"/>
    <s v="High School"/>
    <s v="Manual"/>
    <s v="Yes"/>
    <n v="2"/>
    <x v="3"/>
    <s v="North America"/>
    <n v="53"/>
    <x v="0"/>
    <s v="Yes"/>
    <s v="2+ Cars"/>
    <n v="30"/>
    <x v="0"/>
  </r>
  <r>
    <n v="24496"/>
    <s v="Single"/>
    <s v="Female"/>
    <n v="40000"/>
    <n v="0"/>
    <s v="High School"/>
    <s v="Skilled Manual"/>
    <s v="No"/>
    <n v="2"/>
    <x v="0"/>
    <s v="North America"/>
    <n v="28"/>
    <x v="2"/>
    <s v="Yes"/>
    <s v="2+ Cars"/>
    <n v="20"/>
    <x v="0"/>
  </r>
  <r>
    <n v="15468"/>
    <s v="Married"/>
    <s v="Female"/>
    <n v="50000"/>
    <n v="1"/>
    <s v="Bachelors"/>
    <s v="Skilled Manual"/>
    <s v="Yes"/>
    <n v="1"/>
    <x v="0"/>
    <s v="North America"/>
    <n v="35"/>
    <x v="0"/>
    <s v="No"/>
    <s v="1 Car"/>
    <n v="30"/>
    <x v="0"/>
  </r>
  <r>
    <n v="28031"/>
    <s v="Single"/>
    <s v="Female"/>
    <n v="70000"/>
    <n v="2"/>
    <s v="Bachelors"/>
    <s v="Management"/>
    <s v="No"/>
    <n v="1"/>
    <x v="1"/>
    <s v="North America"/>
    <n v="59"/>
    <x v="0"/>
    <s v="Yes"/>
    <s v="1 Car"/>
    <n v="30"/>
    <x v="0"/>
  </r>
  <r>
    <n v="26270"/>
    <s v="Single"/>
    <s v="Female"/>
    <n v="20000"/>
    <n v="2"/>
    <s v="Partial High School"/>
    <s v="Clerical"/>
    <s v="Yes"/>
    <n v="2"/>
    <x v="3"/>
    <s v="North America"/>
    <n v="49"/>
    <x v="0"/>
    <s v="No"/>
    <s v="2+ Cars"/>
    <n v="30"/>
    <x v="0"/>
  </r>
  <r>
    <n v="22221"/>
    <s v="Married"/>
    <s v="Male"/>
    <n v="60000"/>
    <n v="2"/>
    <s v="High School"/>
    <s v="Professional"/>
    <s v="No"/>
    <n v="2"/>
    <x v="3"/>
    <s v="North America"/>
    <n v="48"/>
    <x v="0"/>
    <s v="Yes"/>
    <s v="2+ Cars"/>
    <n v="30"/>
    <x v="0"/>
  </r>
  <r>
    <n v="28228"/>
    <s v="Single"/>
    <s v="Female"/>
    <n v="80000"/>
    <n v="2"/>
    <s v="Partial High School"/>
    <s v="Skilled Manual"/>
    <s v="No"/>
    <n v="2"/>
    <x v="3"/>
    <s v="North America"/>
    <n v="50"/>
    <x v="0"/>
    <s v="No"/>
    <s v="2+ Cars"/>
    <n v="30"/>
    <x v="0"/>
  </r>
  <r>
    <n v="18363"/>
    <s v="Married"/>
    <s v="Male"/>
    <n v="40000"/>
    <n v="0"/>
    <s v="High School"/>
    <s v="Skilled Manual"/>
    <s v="Yes"/>
    <n v="2"/>
    <x v="2"/>
    <s v="North America"/>
    <n v="28"/>
    <x v="2"/>
    <s v="Yes"/>
    <s v="2+ Cars"/>
    <n v="20"/>
    <x v="0"/>
  </r>
  <r>
    <n v="23256"/>
    <s v="Single"/>
    <s v="Male"/>
    <n v="30000"/>
    <n v="1"/>
    <s v="High School"/>
    <s v="Clerical"/>
    <s v="No"/>
    <n v="1"/>
    <x v="2"/>
    <s v="North America"/>
    <n v="52"/>
    <x v="0"/>
    <s v="No"/>
    <s v="1 Car"/>
    <n v="30"/>
    <x v="0"/>
  </r>
  <r>
    <n v="12768"/>
    <s v="Married"/>
    <s v="Male"/>
    <n v="30000"/>
    <n v="1"/>
    <s v="High School"/>
    <s v="Clerical"/>
    <s v="Yes"/>
    <n v="1"/>
    <x v="1"/>
    <s v="North America"/>
    <n v="52"/>
    <x v="0"/>
    <s v="Yes"/>
    <s v="1 Car"/>
    <n v="30"/>
    <x v="0"/>
  </r>
  <r>
    <n v="20361"/>
    <s v="Married"/>
    <s v="Male"/>
    <n v="50000"/>
    <n v="2"/>
    <s v="Graduate Degree"/>
    <s v="Management"/>
    <s v="Yes"/>
    <n v="2"/>
    <x v="2"/>
    <s v="North America"/>
    <n v="69"/>
    <x v="1"/>
    <s v="No"/>
    <s v="2+ Cars"/>
    <n v="10"/>
    <x v="0"/>
  </r>
  <r>
    <n v="21306"/>
    <s v="Single"/>
    <s v="Male"/>
    <n v="60000"/>
    <n v="2"/>
    <s v="High School"/>
    <s v="Professional"/>
    <s v="Yes"/>
    <n v="2"/>
    <x v="2"/>
    <s v="North America"/>
    <n v="51"/>
    <x v="0"/>
    <s v="No"/>
    <s v="2+ Cars"/>
    <n v="30"/>
    <x v="0"/>
  </r>
  <r>
    <n v="13382"/>
    <s v="Married"/>
    <s v="Male"/>
    <n v="70000"/>
    <n v="5"/>
    <s v="Partial College"/>
    <s v="Professional"/>
    <s v="Yes"/>
    <n v="2"/>
    <x v="3"/>
    <s v="North America"/>
    <n v="57"/>
    <x v="0"/>
    <s v="Yes"/>
    <s v="2+ Cars"/>
    <n v="30"/>
    <x v="0"/>
  </r>
  <r>
    <n v="20310"/>
    <s v="Single"/>
    <s v="Male"/>
    <n v="60000"/>
    <n v="0"/>
    <s v="Partial College"/>
    <s v="Skilled Manual"/>
    <s v="Yes"/>
    <n v="1"/>
    <x v="2"/>
    <s v="North America"/>
    <n v="27"/>
    <x v="2"/>
    <s v="Yes"/>
    <s v="1 Car"/>
    <n v="20"/>
    <x v="0"/>
  </r>
  <r>
    <n v="22971"/>
    <s v="Single"/>
    <s v="Female"/>
    <n v="30000"/>
    <n v="0"/>
    <s v="High School"/>
    <s v="Skilled Manual"/>
    <s v="No"/>
    <n v="2"/>
    <x v="0"/>
    <s v="North America"/>
    <n v="25"/>
    <x v="2"/>
    <s v="Yes"/>
    <s v="2+ Cars"/>
    <n v="20"/>
    <x v="0"/>
  </r>
  <r>
    <n v="15287"/>
    <s v="Single"/>
    <s v="Female"/>
    <n v="50000"/>
    <n v="1"/>
    <s v="Graduate Degree"/>
    <s v="Skilled Manual"/>
    <s v="Yes"/>
    <n v="0"/>
    <x v="3"/>
    <s v="North America"/>
    <n v="33"/>
    <x v="0"/>
    <s v="Yes"/>
    <s v="No Car"/>
    <n v="30"/>
    <x v="0"/>
  </r>
  <r>
    <n v="15532"/>
    <s v="Single"/>
    <s v="Male"/>
    <n v="60000"/>
    <n v="4"/>
    <s v="Bachelors"/>
    <s v="Professional"/>
    <s v="Yes"/>
    <n v="2"/>
    <x v="1"/>
    <s v="North America"/>
    <n v="43"/>
    <x v="0"/>
    <s v="Yes"/>
    <s v="2+ Cars"/>
    <n v="30"/>
    <x v="0"/>
  </r>
  <r>
    <n v="11255"/>
    <s v="Married"/>
    <s v="Male"/>
    <n v="70000"/>
    <n v="4"/>
    <s v="Graduate Degree"/>
    <s v="Management"/>
    <s v="Yes"/>
    <n v="2"/>
    <x v="2"/>
    <s v="North America"/>
    <n v="73"/>
    <x v="1"/>
    <s v="No"/>
    <s v="2+ Cars"/>
    <n v="10"/>
    <x v="0"/>
  </r>
  <r>
    <n v="28090"/>
    <s v="Married"/>
    <s v="Male"/>
    <n v="40000"/>
    <n v="0"/>
    <s v="Partial College"/>
    <s v="Skilled Manual"/>
    <s v="Yes"/>
    <n v="1"/>
    <x v="2"/>
    <s v="North America"/>
    <n v="27"/>
    <x v="2"/>
    <s v="No"/>
    <s v="1 Car"/>
    <n v="20"/>
    <x v="0"/>
  </r>
  <r>
    <n v="15255"/>
    <s v="Married"/>
    <s v="Male"/>
    <n v="40000"/>
    <n v="0"/>
    <s v="High School"/>
    <s v="Skilled Manual"/>
    <s v="Yes"/>
    <n v="2"/>
    <x v="2"/>
    <s v="North America"/>
    <n v="28"/>
    <x v="2"/>
    <s v="Yes"/>
    <s v="2+ Cars"/>
    <n v="20"/>
    <x v="0"/>
  </r>
  <r>
    <n v="13154"/>
    <s v="Married"/>
    <s v="Male"/>
    <n v="40000"/>
    <n v="0"/>
    <s v="High School"/>
    <s v="Skilled Manual"/>
    <s v="No"/>
    <n v="2"/>
    <x v="0"/>
    <s v="North America"/>
    <n v="27"/>
    <x v="2"/>
    <s v="Yes"/>
    <s v="2+ Cars"/>
    <n v="20"/>
    <x v="0"/>
  </r>
  <r>
    <n v="26778"/>
    <s v="Single"/>
    <s v="Female"/>
    <n v="40000"/>
    <n v="0"/>
    <s v="High School"/>
    <s v="Skilled Manual"/>
    <s v="Yes"/>
    <n v="2"/>
    <x v="2"/>
    <s v="North America"/>
    <n v="31"/>
    <x v="0"/>
    <s v="No"/>
    <s v="2+ Cars"/>
    <n v="30"/>
    <x v="0"/>
  </r>
  <r>
    <n v="23248"/>
    <s v="Married"/>
    <s v="Female"/>
    <n v="10000"/>
    <n v="2"/>
    <s v="High School"/>
    <s v="Manual"/>
    <s v="Yes"/>
    <n v="2"/>
    <x v="3"/>
    <s v="North America"/>
    <n v="53"/>
    <x v="0"/>
    <s v="No"/>
    <s v="2+ Cars"/>
    <n v="30"/>
    <x v="0"/>
  </r>
  <r>
    <n v="21417"/>
    <s v="Single"/>
    <s v="Female"/>
    <n v="60000"/>
    <n v="0"/>
    <s v="Partial College"/>
    <s v="Professional"/>
    <s v="No"/>
    <n v="2"/>
    <x v="3"/>
    <s v="North America"/>
    <n v="32"/>
    <x v="0"/>
    <s v="Yes"/>
    <s v="2+ Cars"/>
    <n v="30"/>
    <x v="0"/>
  </r>
  <r>
    <n v="17668"/>
    <s v="Single"/>
    <s v="Male"/>
    <n v="30000"/>
    <n v="2"/>
    <s v="High School"/>
    <s v="Skilled Manual"/>
    <s v="Yes"/>
    <n v="2"/>
    <x v="3"/>
    <s v="North America"/>
    <n v="50"/>
    <x v="0"/>
    <s v="Yes"/>
    <s v="2+ Cars"/>
    <n v="30"/>
    <x v="0"/>
  </r>
  <r>
    <n v="27994"/>
    <s v="Married"/>
    <s v="Female"/>
    <n v="40000"/>
    <n v="4"/>
    <s v="High School"/>
    <s v="Professional"/>
    <s v="Yes"/>
    <n v="2"/>
    <x v="2"/>
    <s v="North America"/>
    <n v="69"/>
    <x v="1"/>
    <s v="No"/>
    <s v="2+ Cars"/>
    <n v="10"/>
    <x v="0"/>
  </r>
  <r>
    <n v="20376"/>
    <s v="Single"/>
    <s v="Female"/>
    <n v="70000"/>
    <n v="3"/>
    <s v="Graduate Degree"/>
    <s v="Management"/>
    <s v="Yes"/>
    <n v="2"/>
    <x v="2"/>
    <s v="North America"/>
    <n v="52"/>
    <x v="0"/>
    <s v="Yes"/>
    <s v="2+ Cars"/>
    <n v="30"/>
    <x v="0"/>
  </r>
  <r>
    <n v="25954"/>
    <s v="Married"/>
    <s v="Male"/>
    <n v="60000"/>
    <n v="0"/>
    <s v="Partial College"/>
    <s v="Skilled Manual"/>
    <s v="No"/>
    <n v="2"/>
    <x v="3"/>
    <s v="North America"/>
    <n v="31"/>
    <x v="0"/>
    <s v="No"/>
    <s v="2+ Cars"/>
    <n v="30"/>
    <x v="0"/>
  </r>
  <r>
    <n v="15749"/>
    <s v="Single"/>
    <s v="Female"/>
    <n v="70000"/>
    <n v="4"/>
    <s v="Bachelors"/>
    <s v="Management"/>
    <s v="Yes"/>
    <n v="2"/>
    <x v="4"/>
    <s v="North America"/>
    <n v="61"/>
    <x v="1"/>
    <s v="No"/>
    <s v="2+ Cars"/>
    <n v="10"/>
    <x v="0"/>
  </r>
  <r>
    <n v="25899"/>
    <s v="Married"/>
    <s v="Female"/>
    <n v="70000"/>
    <n v="2"/>
    <s v="High School"/>
    <s v="Professional"/>
    <s v="Yes"/>
    <n v="2"/>
    <x v="4"/>
    <s v="North America"/>
    <n v="53"/>
    <x v="0"/>
    <s v="No"/>
    <s v="2+ Cars"/>
    <n v="30"/>
    <x v="0"/>
  </r>
  <r>
    <n v="13351"/>
    <s v="Single"/>
    <s v="Female"/>
    <n v="70000"/>
    <n v="4"/>
    <s v="Bachelors"/>
    <s v="Management"/>
    <s v="Yes"/>
    <n v="2"/>
    <x v="3"/>
    <s v="North America"/>
    <n v="62"/>
    <x v="1"/>
    <s v="Yes"/>
    <s v="2+ Cars"/>
    <n v="10"/>
    <x v="0"/>
  </r>
  <r>
    <n v="23333"/>
    <s v="Married"/>
    <s v="Male"/>
    <n v="40000"/>
    <n v="0"/>
    <s v="Partial College"/>
    <s v="Skilled Manual"/>
    <s v="No"/>
    <n v="2"/>
    <x v="3"/>
    <s v="North America"/>
    <n v="30"/>
    <x v="2"/>
    <s v="No"/>
    <s v="2+ Cars"/>
    <n v="20"/>
    <x v="0"/>
  </r>
  <r>
    <n v="21660"/>
    <s v="Married"/>
    <s v="Female"/>
    <n v="60000"/>
    <n v="3"/>
    <s v="Graduate Degree"/>
    <s v="Professional"/>
    <s v="Yes"/>
    <n v="0"/>
    <x v="1"/>
    <s v="North America"/>
    <n v="43"/>
    <x v="0"/>
    <s v="Yes"/>
    <s v="No Car"/>
    <n v="30"/>
    <x v="0"/>
  </r>
  <r>
    <n v="17012"/>
    <s v="Married"/>
    <s v="Female"/>
    <n v="60000"/>
    <n v="3"/>
    <s v="Graduate Degree"/>
    <s v="Professional"/>
    <s v="Yes"/>
    <n v="0"/>
    <x v="1"/>
    <s v="North America"/>
    <n v="42"/>
    <x v="0"/>
    <s v="Yes"/>
    <s v="No Car"/>
    <n v="30"/>
    <x v="0"/>
  </r>
  <r>
    <n v="24514"/>
    <s v="Married"/>
    <s v="Male"/>
    <n v="40000"/>
    <n v="0"/>
    <s v="Partial College"/>
    <s v="Skilled Manual"/>
    <s v="Yes"/>
    <n v="1"/>
    <x v="2"/>
    <s v="North America"/>
    <n v="30"/>
    <x v="2"/>
    <s v="No"/>
    <s v="1 Car"/>
    <n v="20"/>
    <x v="0"/>
  </r>
  <r>
    <n v="27505"/>
    <s v="Single"/>
    <s v="Female"/>
    <n v="40000"/>
    <n v="0"/>
    <s v="High School"/>
    <s v="Skilled Manual"/>
    <s v="Yes"/>
    <n v="2"/>
    <x v="2"/>
    <s v="North America"/>
    <n v="30"/>
    <x v="2"/>
    <s v="No"/>
    <s v="2+ Cars"/>
    <n v="20"/>
    <x v="0"/>
  </r>
  <r>
    <n v="29243"/>
    <s v="Single"/>
    <s v="Male"/>
    <n v="110000"/>
    <n v="1"/>
    <s v="Bachelors"/>
    <s v="Management"/>
    <s v="Yes"/>
    <n v="1"/>
    <x v="2"/>
    <s v="North America"/>
    <n v="43"/>
    <x v="0"/>
    <s v="No"/>
    <s v="1 Car"/>
    <n v="30"/>
    <x v="0"/>
  </r>
  <r>
    <n v="26582"/>
    <s v="Married"/>
    <s v="Male"/>
    <n v="60000"/>
    <n v="0"/>
    <s v="Partial College"/>
    <s v="Skilled Manual"/>
    <s v="Yes"/>
    <n v="2"/>
    <x v="2"/>
    <s v="North America"/>
    <n v="33"/>
    <x v="0"/>
    <s v="Yes"/>
    <s v="2+ Cars"/>
    <n v="30"/>
    <x v="0"/>
  </r>
  <r>
    <n v="14271"/>
    <s v="Married"/>
    <s v="Male"/>
    <n v="30000"/>
    <n v="0"/>
    <s v="High School"/>
    <s v="Skilled Manual"/>
    <s v="Yes"/>
    <n v="2"/>
    <x v="2"/>
    <s v="North America"/>
    <n v="32"/>
    <x v="0"/>
    <s v="No"/>
    <s v="2+ Cars"/>
    <n v="30"/>
    <x v="0"/>
  </r>
  <r>
    <n v="23041"/>
    <s v="Single"/>
    <s v="Female"/>
    <n v="70000"/>
    <n v="4"/>
    <s v="High School"/>
    <s v="Professional"/>
    <s v="Yes"/>
    <n v="0"/>
    <x v="2"/>
    <s v="North America"/>
    <n v="50"/>
    <x v="0"/>
    <s v="Yes"/>
    <s v="No Car"/>
    <n v="30"/>
    <x v="0"/>
  </r>
  <r>
    <n v="29048"/>
    <s v="Single"/>
    <s v="Male"/>
    <n v="110000"/>
    <n v="2"/>
    <s v="Bachelors"/>
    <s v="Management"/>
    <s v="No"/>
    <n v="3"/>
    <x v="0"/>
    <s v="North America"/>
    <n v="37"/>
    <x v="0"/>
    <s v="Yes"/>
    <s v="2+ Cars"/>
    <n v="30"/>
    <x v="0"/>
  </r>
  <r>
    <n v="24433"/>
    <s v="Married"/>
    <s v="Male"/>
    <n v="70000"/>
    <n v="3"/>
    <s v="High School"/>
    <s v="Professional"/>
    <s v="No"/>
    <n v="1"/>
    <x v="3"/>
    <s v="North America"/>
    <n v="52"/>
    <x v="0"/>
    <s v="Yes"/>
    <s v="1 Car"/>
    <n v="30"/>
    <x v="0"/>
  </r>
  <r>
    <n v="15501"/>
    <s v="Married"/>
    <s v="Male"/>
    <n v="70000"/>
    <n v="4"/>
    <s v="Graduate Degree"/>
    <s v="Professional"/>
    <s v="Yes"/>
    <n v="0"/>
    <x v="1"/>
    <s v="North America"/>
    <n v="36"/>
    <x v="0"/>
    <s v="Yes"/>
    <s v="No Car"/>
    <n v="30"/>
    <x v="0"/>
  </r>
  <r>
    <n v="13911"/>
    <s v="Single"/>
    <s v="Female"/>
    <n v="80000"/>
    <n v="3"/>
    <s v="Bachelors"/>
    <s v="Skilled Manual"/>
    <s v="Yes"/>
    <n v="2"/>
    <x v="1"/>
    <s v="North America"/>
    <n v="41"/>
    <x v="0"/>
    <s v="Yes"/>
    <s v="2+ Cars"/>
    <n v="30"/>
    <x v="0"/>
  </r>
  <r>
    <n v="20421"/>
    <s v="Single"/>
    <s v="Female"/>
    <n v="40000"/>
    <n v="0"/>
    <s v="Partial High School"/>
    <s v="Clerical"/>
    <s v="Yes"/>
    <n v="2"/>
    <x v="2"/>
    <s v="North America"/>
    <n v="26"/>
    <x v="2"/>
    <s v="No"/>
    <s v="2+ Cars"/>
    <n v="20"/>
    <x v="0"/>
  </r>
  <r>
    <n v="16009"/>
    <s v="Single"/>
    <s v="Male"/>
    <n v="170000"/>
    <n v="1"/>
    <s v="Graduate Degree"/>
    <s v="Management"/>
    <s v="No"/>
    <n v="4"/>
    <x v="0"/>
    <s v="North America"/>
    <n v="66"/>
    <x v="1"/>
    <s v="No"/>
    <s v="2+ Cars"/>
    <n v="10"/>
    <x v="0"/>
  </r>
  <r>
    <n v="18411"/>
    <s v="Married"/>
    <s v="Male"/>
    <n v="60000"/>
    <n v="2"/>
    <s v="High School"/>
    <s v="Professional"/>
    <s v="No"/>
    <n v="2"/>
    <x v="2"/>
    <s v="North America"/>
    <n v="51"/>
    <x v="0"/>
    <s v="No"/>
    <s v="2+ Cars"/>
    <n v="30"/>
    <x v="0"/>
  </r>
  <r>
    <n v="19163"/>
    <s v="Married"/>
    <s v="Female"/>
    <n v="70000"/>
    <n v="4"/>
    <s v="Bachelors"/>
    <s v="Professional"/>
    <s v="Yes"/>
    <n v="2"/>
    <x v="0"/>
    <s v="North America"/>
    <n v="43"/>
    <x v="0"/>
    <s v="Yes"/>
    <s v="2+ Cars"/>
    <n v="30"/>
    <x v="0"/>
  </r>
  <r>
    <n v="18572"/>
    <s v="Married"/>
    <s v="Female"/>
    <n v="60000"/>
    <n v="0"/>
    <s v="Graduate Degree"/>
    <s v="Professional"/>
    <s v="Yes"/>
    <n v="0"/>
    <x v="0"/>
    <s v="North America"/>
    <n v="39"/>
    <x v="0"/>
    <s v="No"/>
    <s v="No Car"/>
    <n v="30"/>
    <x v="0"/>
  </r>
  <r>
    <n v="27540"/>
    <s v="Single"/>
    <s v="Female"/>
    <n v="70000"/>
    <n v="0"/>
    <s v="Bachelors"/>
    <s v="Professional"/>
    <s v="No"/>
    <n v="1"/>
    <x v="0"/>
    <s v="North America"/>
    <n v="37"/>
    <x v="0"/>
    <s v="Yes"/>
    <s v="1 Car"/>
    <n v="30"/>
    <x v="0"/>
  </r>
  <r>
    <n v="19889"/>
    <s v="Single"/>
    <s v="Female"/>
    <n v="70000"/>
    <n v="2"/>
    <s v="Partial High School"/>
    <s v="Skilled Manual"/>
    <s v="No"/>
    <n v="2"/>
    <x v="1"/>
    <s v="North America"/>
    <n v="54"/>
    <x v="0"/>
    <s v="Yes"/>
    <s v="2+ Cars"/>
    <n v="30"/>
    <x v="0"/>
  </r>
  <r>
    <n v="12922"/>
    <s v="Single"/>
    <s v="Female"/>
    <n v="60000"/>
    <n v="3"/>
    <s v="Bachelors"/>
    <s v="Skilled Manual"/>
    <s v="Yes"/>
    <n v="0"/>
    <x v="1"/>
    <s v="North America"/>
    <n v="40"/>
    <x v="0"/>
    <s v="Yes"/>
    <s v="No Car"/>
    <n v="30"/>
    <x v="0"/>
  </r>
  <r>
    <n v="18891"/>
    <s v="Married"/>
    <s v="Female"/>
    <n v="40000"/>
    <n v="0"/>
    <s v="Partial College"/>
    <s v="Skilled Manual"/>
    <s v="Yes"/>
    <n v="2"/>
    <x v="2"/>
    <s v="North America"/>
    <n v="28"/>
    <x v="2"/>
    <s v="No"/>
    <s v="2+ Cars"/>
    <n v="20"/>
    <x v="0"/>
  </r>
  <r>
    <n v="16773"/>
    <s v="Married"/>
    <s v="Male"/>
    <n v="60000"/>
    <n v="1"/>
    <s v="Graduate Degree"/>
    <s v="Skilled Manual"/>
    <s v="Yes"/>
    <n v="0"/>
    <x v="0"/>
    <s v="North America"/>
    <n v="33"/>
    <x v="0"/>
    <s v="No"/>
    <s v="No Car"/>
    <n v="30"/>
    <x v="0"/>
  </r>
  <r>
    <n v="19143"/>
    <s v="Single"/>
    <s v="Female"/>
    <n v="80000"/>
    <n v="3"/>
    <s v="Bachelors"/>
    <s v="Skilled Manual"/>
    <s v="Yes"/>
    <n v="2"/>
    <x v="1"/>
    <s v="North America"/>
    <n v="41"/>
    <x v="0"/>
    <s v="Yes"/>
    <s v="2+ Cars"/>
    <n v="30"/>
    <x v="0"/>
  </r>
  <r>
    <n v="23882"/>
    <s v="Single"/>
    <s v="Female"/>
    <n v="80000"/>
    <n v="3"/>
    <s v="Graduate Degree"/>
    <s v="Professional"/>
    <s v="Yes"/>
    <n v="0"/>
    <x v="0"/>
    <s v="North America"/>
    <n v="37"/>
    <x v="0"/>
    <s v="Yes"/>
    <s v="No Car"/>
    <n v="30"/>
    <x v="0"/>
  </r>
  <r>
    <n v="11233"/>
    <s v="Married"/>
    <s v="Male"/>
    <n v="70000"/>
    <n v="4"/>
    <s v="Partial College"/>
    <s v="Professional"/>
    <s v="Yes"/>
    <n v="2"/>
    <x v="4"/>
    <s v="North America"/>
    <n v="53"/>
    <x v="0"/>
    <s v="No"/>
    <s v="2+ Cars"/>
    <n v="30"/>
    <x v="0"/>
  </r>
  <r>
    <n v="12056"/>
    <s v="Married"/>
    <s v="Male"/>
    <n v="120000"/>
    <n v="2"/>
    <s v="Graduate Degree"/>
    <s v="Management"/>
    <s v="Yes"/>
    <n v="3"/>
    <x v="2"/>
    <s v="North America"/>
    <n v="64"/>
    <x v="1"/>
    <s v="No"/>
    <s v="2+ Cars"/>
    <n v="10"/>
    <x v="0"/>
  </r>
  <r>
    <n v="15555"/>
    <s v="Married"/>
    <s v="Female"/>
    <n v="60000"/>
    <n v="1"/>
    <s v="Partial College"/>
    <s v="Skilled Manual"/>
    <s v="Yes"/>
    <n v="1"/>
    <x v="1"/>
    <s v="North America"/>
    <n v="45"/>
    <x v="0"/>
    <s v="Yes"/>
    <s v="1 Car"/>
    <n v="30"/>
    <x v="0"/>
  </r>
  <r>
    <n v="18423"/>
    <s v="Single"/>
    <s v="Male"/>
    <n v="80000"/>
    <n v="2"/>
    <s v="Partial High School"/>
    <s v="Skilled Manual"/>
    <s v="No"/>
    <n v="2"/>
    <x v="3"/>
    <s v="North America"/>
    <n v="52"/>
    <x v="0"/>
    <s v="No"/>
    <s v="2+ Cars"/>
    <n v="30"/>
    <x v="0"/>
  </r>
  <r>
    <n v="22743"/>
    <s v="Married"/>
    <s v="Female"/>
    <n v="40000"/>
    <n v="5"/>
    <s v="High School"/>
    <s v="Professional"/>
    <s v="Yes"/>
    <n v="2"/>
    <x v="4"/>
    <s v="North America"/>
    <n v="60"/>
    <x v="1"/>
    <s v="No"/>
    <s v="2+ Cars"/>
    <n v="10"/>
    <x v="0"/>
  </r>
  <r>
    <n v="25343"/>
    <s v="Single"/>
    <s v="Female"/>
    <n v="20000"/>
    <n v="3"/>
    <s v="Partial High School"/>
    <s v="Clerical"/>
    <s v="Yes"/>
    <n v="2"/>
    <x v="3"/>
    <s v="North America"/>
    <n v="50"/>
    <x v="0"/>
    <s v="No"/>
    <s v="2+ Cars"/>
    <n v="30"/>
    <x v="0"/>
  </r>
  <r>
    <n v="13390"/>
    <s v="Married"/>
    <s v="Female"/>
    <n v="70000"/>
    <n v="4"/>
    <s v="Partial College"/>
    <s v="Professional"/>
    <s v="No"/>
    <n v="1"/>
    <x v="3"/>
    <s v="North America"/>
    <n v="56"/>
    <x v="0"/>
    <s v="No"/>
    <s v="1 Car"/>
    <n v="30"/>
    <x v="0"/>
  </r>
  <r>
    <n v="17482"/>
    <s v="Single"/>
    <s v="Female"/>
    <n v="40000"/>
    <n v="0"/>
    <s v="Partial High School"/>
    <s v="Clerical"/>
    <s v="Yes"/>
    <n v="2"/>
    <x v="2"/>
    <s v="North America"/>
    <n v="29"/>
    <x v="2"/>
    <s v="No"/>
    <s v="2+ Cars"/>
    <n v="20"/>
    <x v="0"/>
  </r>
  <r>
    <n v="13176"/>
    <s v="Single"/>
    <s v="Male"/>
    <n v="130000"/>
    <n v="0"/>
    <s v="Graduate Degree"/>
    <s v="Management"/>
    <s v="No"/>
    <n v="2"/>
    <x v="0"/>
    <s v="North America"/>
    <n v="38"/>
    <x v="0"/>
    <s v="Yes"/>
    <s v="2+ Cars"/>
    <n v="30"/>
    <x v="0"/>
  </r>
  <r>
    <n v="20504"/>
    <s v="Married"/>
    <s v="Female"/>
    <n v="40000"/>
    <n v="5"/>
    <s v="High School"/>
    <s v="Professional"/>
    <s v="No"/>
    <n v="2"/>
    <x v="1"/>
    <s v="North America"/>
    <n v="60"/>
    <x v="1"/>
    <s v="No"/>
    <s v="2+ Cars"/>
    <n v="10"/>
    <x v="0"/>
  </r>
  <r>
    <n v="12205"/>
    <s v="Single"/>
    <s v="Female"/>
    <n v="130000"/>
    <n v="2"/>
    <s v="Bachelors"/>
    <s v="Management"/>
    <s v="No"/>
    <n v="4"/>
    <x v="0"/>
    <s v="North America"/>
    <n v="67"/>
    <x v="1"/>
    <s v="No"/>
    <s v="2+ Cars"/>
    <n v="10"/>
    <x v="0"/>
  </r>
  <r>
    <n v="16751"/>
    <s v="Married"/>
    <s v="Male"/>
    <n v="60000"/>
    <n v="0"/>
    <s v="Partial College"/>
    <s v="Skilled Manual"/>
    <s v="Yes"/>
    <n v="1"/>
    <x v="2"/>
    <s v="North America"/>
    <n v="32"/>
    <x v="0"/>
    <s v="Yes"/>
    <s v="1 Car"/>
    <n v="30"/>
    <x v="0"/>
  </r>
  <r>
    <n v="21613"/>
    <s v="Single"/>
    <s v="Male"/>
    <n v="50000"/>
    <n v="2"/>
    <s v="Bachelors"/>
    <s v="Skilled Manual"/>
    <s v="No"/>
    <n v="1"/>
    <x v="0"/>
    <s v="North America"/>
    <n v="39"/>
    <x v="0"/>
    <s v="Yes"/>
    <s v="1 Car"/>
    <n v="30"/>
    <x v="0"/>
  </r>
  <r>
    <n v="24801"/>
    <s v="Single"/>
    <s v="Male"/>
    <n v="60000"/>
    <n v="1"/>
    <s v="Graduate Degree"/>
    <s v="Professional"/>
    <s v="Yes"/>
    <n v="0"/>
    <x v="1"/>
    <s v="North America"/>
    <n v="35"/>
    <x v="0"/>
    <s v="Yes"/>
    <s v="No Car"/>
    <n v="30"/>
    <x v="0"/>
  </r>
  <r>
    <n v="17519"/>
    <s v="Married"/>
    <s v="Female"/>
    <n v="60000"/>
    <n v="0"/>
    <s v="Partial College"/>
    <s v="Professional"/>
    <s v="Yes"/>
    <n v="2"/>
    <x v="2"/>
    <s v="North America"/>
    <n v="32"/>
    <x v="0"/>
    <s v="No"/>
    <s v="2+ Cars"/>
    <n v="30"/>
    <x v="0"/>
  </r>
  <r>
    <n v="18347"/>
    <s v="Single"/>
    <s v="Female"/>
    <n v="30000"/>
    <n v="0"/>
    <s v="Partial College"/>
    <s v="Skilled Manual"/>
    <s v="No"/>
    <n v="1"/>
    <x v="3"/>
    <s v="North America"/>
    <n v="31"/>
    <x v="0"/>
    <s v="No"/>
    <s v="1 Car"/>
    <n v="30"/>
    <x v="0"/>
  </r>
  <r>
    <n v="29052"/>
    <s v="Single"/>
    <s v="Male"/>
    <n v="40000"/>
    <n v="0"/>
    <s v="Partial College"/>
    <s v="Skilled Manual"/>
    <s v="Yes"/>
    <n v="1"/>
    <x v="2"/>
    <s v="North America"/>
    <n v="27"/>
    <x v="2"/>
    <s v="No"/>
    <s v="1 Car"/>
    <n v="20"/>
    <x v="0"/>
  </r>
  <r>
    <n v="11745"/>
    <s v="Married"/>
    <s v="Female"/>
    <n v="60000"/>
    <n v="1"/>
    <s v="Bachelors"/>
    <s v="Professional"/>
    <s v="Yes"/>
    <n v="1"/>
    <x v="0"/>
    <s v="North America"/>
    <n v="47"/>
    <x v="0"/>
    <s v="Yes"/>
    <s v="1 Car"/>
    <n v="30"/>
    <x v="0"/>
  </r>
  <r>
    <n v="19147"/>
    <s v="Married"/>
    <s v="Male"/>
    <n v="40000"/>
    <n v="0"/>
    <s v="Bachelors"/>
    <s v="Professional"/>
    <s v="No"/>
    <n v="1"/>
    <x v="0"/>
    <s v="North America"/>
    <n v="42"/>
    <x v="0"/>
    <s v="No"/>
    <s v="1 Car"/>
    <n v="30"/>
    <x v="0"/>
  </r>
  <r>
    <n v="19217"/>
    <s v="Married"/>
    <s v="Male"/>
    <n v="30000"/>
    <n v="2"/>
    <s v="High School"/>
    <s v="Skilled Manual"/>
    <s v="Yes"/>
    <n v="2"/>
    <x v="3"/>
    <s v="North America"/>
    <n v="49"/>
    <x v="0"/>
    <s v="No"/>
    <s v="2+ Cars"/>
    <n v="30"/>
    <x v="0"/>
  </r>
  <r>
    <n v="15839"/>
    <s v="Single"/>
    <s v="Male"/>
    <n v="30000"/>
    <n v="0"/>
    <s v="Partial College"/>
    <s v="Skilled Manual"/>
    <s v="Yes"/>
    <n v="1"/>
    <x v="2"/>
    <s v="North America"/>
    <n v="32"/>
    <x v="0"/>
    <s v="No"/>
    <s v="1 Car"/>
    <n v="30"/>
    <x v="0"/>
  </r>
  <r>
    <n v="13714"/>
    <s v="Married"/>
    <s v="Female"/>
    <n v="20000"/>
    <n v="2"/>
    <s v="High School"/>
    <s v="Manual"/>
    <s v="No"/>
    <n v="2"/>
    <x v="3"/>
    <s v="North America"/>
    <n v="53"/>
    <x v="0"/>
    <s v="Yes"/>
    <s v="2+ Cars"/>
    <n v="30"/>
    <x v="0"/>
  </r>
  <r>
    <n v="22330"/>
    <s v="Married"/>
    <s v="Male"/>
    <n v="50000"/>
    <n v="0"/>
    <s v="Graduate Degree"/>
    <s v="Skilled Manual"/>
    <s v="Yes"/>
    <n v="0"/>
    <x v="3"/>
    <s v="North America"/>
    <n v="32"/>
    <x v="0"/>
    <s v="Yes"/>
    <s v="No Car"/>
    <n v="30"/>
    <x v="0"/>
  </r>
  <r>
    <n v="18783"/>
    <s v="Single"/>
    <s v="Male"/>
    <n v="80000"/>
    <n v="0"/>
    <s v="Bachelors"/>
    <s v="Management"/>
    <s v="No"/>
    <n v="1"/>
    <x v="0"/>
    <s v="North America"/>
    <n v="38"/>
    <x v="0"/>
    <s v="Yes"/>
    <s v="1 Car"/>
    <n v="30"/>
    <x v="0"/>
  </r>
  <r>
    <n v="25041"/>
    <s v="Single"/>
    <s v="Male"/>
    <n v="40000"/>
    <n v="0"/>
    <s v="High School"/>
    <s v="Skilled Manual"/>
    <s v="Yes"/>
    <n v="2"/>
    <x v="2"/>
    <s v="North America"/>
    <n v="31"/>
    <x v="0"/>
    <s v="No"/>
    <s v="2+ Cars"/>
    <n v="30"/>
    <x v="0"/>
  </r>
  <r>
    <n v="22046"/>
    <s v="Single"/>
    <s v="Female"/>
    <n v="80000"/>
    <n v="0"/>
    <s v="Bachelors"/>
    <s v="Management"/>
    <s v="No"/>
    <n v="1"/>
    <x v="0"/>
    <s v="North America"/>
    <n v="38"/>
    <x v="0"/>
    <s v="Yes"/>
    <s v="1 Car"/>
    <n v="30"/>
    <x v="0"/>
  </r>
  <r>
    <n v="28052"/>
    <s v="Married"/>
    <s v="Male"/>
    <n v="60000"/>
    <n v="2"/>
    <s v="High School"/>
    <s v="Professional"/>
    <s v="Yes"/>
    <n v="2"/>
    <x v="4"/>
    <s v="North America"/>
    <n v="55"/>
    <x v="0"/>
    <s v="No"/>
    <s v="2+ Cars"/>
    <n v="30"/>
    <x v="0"/>
  </r>
  <r>
    <n v="26693"/>
    <s v="Married"/>
    <s v="Male"/>
    <n v="70000"/>
    <n v="3"/>
    <s v="Partial College"/>
    <s v="Professional"/>
    <s v="Yes"/>
    <n v="1"/>
    <x v="2"/>
    <s v="North America"/>
    <n v="49"/>
    <x v="0"/>
    <s v="No"/>
    <s v="1 Car"/>
    <n v="30"/>
    <x v="0"/>
  </r>
  <r>
    <n v="24955"/>
    <s v="Single"/>
    <s v="Male"/>
    <n v="30000"/>
    <n v="5"/>
    <s v="Partial High School"/>
    <s v="Skilled Manual"/>
    <s v="Yes"/>
    <n v="3"/>
    <x v="4"/>
    <s v="North America"/>
    <n v="60"/>
    <x v="1"/>
    <s v="Yes"/>
    <s v="2+ Cars"/>
    <n v="10"/>
    <x v="0"/>
  </r>
  <r>
    <n v="26065"/>
    <s v="Single"/>
    <s v="Female"/>
    <n v="110000"/>
    <n v="3"/>
    <s v="Bachelors"/>
    <s v="Management"/>
    <s v="No"/>
    <n v="4"/>
    <x v="3"/>
    <s v="North America"/>
    <n v="42"/>
    <x v="0"/>
    <s v="No"/>
    <s v="2+ Cars"/>
    <n v="30"/>
    <x v="0"/>
  </r>
  <r>
    <n v="13942"/>
    <s v="Married"/>
    <s v="Male"/>
    <n v="60000"/>
    <n v="1"/>
    <s v="Partial College"/>
    <s v="Skilled Manual"/>
    <s v="Yes"/>
    <n v="1"/>
    <x v="0"/>
    <s v="North America"/>
    <n v="46"/>
    <x v="0"/>
    <s v="No"/>
    <s v="1 Car"/>
    <n v="30"/>
    <x v="0"/>
  </r>
  <r>
    <n v="11219"/>
    <s v="Married"/>
    <s v="Male"/>
    <n v="60000"/>
    <n v="2"/>
    <s v="High School"/>
    <s v="Professional"/>
    <s v="Yes"/>
    <n v="2"/>
    <x v="4"/>
    <s v="North America"/>
    <n v="55"/>
    <x v="0"/>
    <s v="No"/>
    <s v="2+ Cars"/>
    <n v="30"/>
    <x v="0"/>
  </r>
  <r>
    <n v="22118"/>
    <s v="Single"/>
    <s v="Female"/>
    <n v="70000"/>
    <n v="3"/>
    <s v="Graduate Degree"/>
    <s v="Management"/>
    <s v="Yes"/>
    <n v="2"/>
    <x v="2"/>
    <s v="North America"/>
    <n v="53"/>
    <x v="0"/>
    <s v="Yes"/>
    <s v="2+ Cars"/>
    <n v="30"/>
    <x v="0"/>
  </r>
  <r>
    <n v="23197"/>
    <s v="Married"/>
    <s v="Male"/>
    <n v="50000"/>
    <n v="3"/>
    <s v="Bachelors"/>
    <s v="Skilled Manual"/>
    <s v="Yes"/>
    <n v="2"/>
    <x v="1"/>
    <s v="North America"/>
    <n v="40"/>
    <x v="0"/>
    <s v="No"/>
    <s v="2+ Cars"/>
    <n v="30"/>
    <x v="0"/>
  </r>
  <r>
    <n v="14883"/>
    <s v="Married"/>
    <s v="Female"/>
    <n v="30000"/>
    <n v="1"/>
    <s v="Bachelors"/>
    <s v="Skilled Manual"/>
    <s v="Yes"/>
    <n v="1"/>
    <x v="2"/>
    <s v="North America"/>
    <n v="53"/>
    <x v="0"/>
    <s v="Yes"/>
    <s v="1 Car"/>
    <n v="30"/>
    <x v="0"/>
  </r>
  <r>
    <n v="27279"/>
    <s v="Single"/>
    <s v="Female"/>
    <n v="70000"/>
    <n v="2"/>
    <s v="Bachelors"/>
    <s v="Skilled Manual"/>
    <s v="Yes"/>
    <n v="0"/>
    <x v="1"/>
    <s v="North America"/>
    <n v="38"/>
    <x v="0"/>
    <s v="Yes"/>
    <s v="No Car"/>
    <n v="30"/>
    <x v="0"/>
  </r>
  <r>
    <n v="18322"/>
    <s v="Single"/>
    <s v="Male"/>
    <n v="30000"/>
    <n v="0"/>
    <s v="Partial High School"/>
    <s v="Clerical"/>
    <s v="No"/>
    <n v="2"/>
    <x v="0"/>
    <s v="North America"/>
    <n v="26"/>
    <x v="2"/>
    <s v="No"/>
    <s v="2+ Cars"/>
    <n v="20"/>
    <x v="0"/>
  </r>
  <r>
    <n v="15879"/>
    <s v="Married"/>
    <s v="Male"/>
    <n v="70000"/>
    <n v="5"/>
    <s v="Bachelors"/>
    <s v="Management"/>
    <s v="Yes"/>
    <n v="2"/>
    <x v="1"/>
    <s v="North America"/>
    <n v="61"/>
    <x v="1"/>
    <s v="No"/>
    <s v="2+ Cars"/>
    <n v="10"/>
    <x v="0"/>
  </r>
  <r>
    <n v="28278"/>
    <s v="Married"/>
    <s v="Male"/>
    <n v="50000"/>
    <n v="2"/>
    <s v="Graduate Degree"/>
    <s v="Management"/>
    <s v="Yes"/>
    <n v="2"/>
    <x v="2"/>
    <s v="North America"/>
    <n v="71"/>
    <x v="1"/>
    <s v="No"/>
    <s v="2+ Cars"/>
    <n v="10"/>
    <x v="0"/>
  </r>
  <r>
    <n v="24416"/>
    <s v="Married"/>
    <s v="Male"/>
    <n v="90000"/>
    <n v="4"/>
    <s v="High School"/>
    <s v="Professional"/>
    <s v="Yes"/>
    <n v="2"/>
    <x v="3"/>
    <s v="North America"/>
    <n v="45"/>
    <x v="0"/>
    <s v="No"/>
    <s v="2+ Cars"/>
    <n v="30"/>
    <x v="0"/>
  </r>
  <r>
    <n v="28066"/>
    <s v="Married"/>
    <s v="Male"/>
    <n v="80000"/>
    <n v="2"/>
    <s v="Graduate Degree"/>
    <s v="Professional"/>
    <s v="Yes"/>
    <n v="0"/>
    <x v="0"/>
    <s v="North America"/>
    <n v="37"/>
    <x v="0"/>
    <s v="Yes"/>
    <s v="No Car"/>
    <n v="30"/>
    <x v="0"/>
  </r>
  <r>
    <n v="11275"/>
    <s v="Married"/>
    <s v="Female"/>
    <n v="80000"/>
    <n v="4"/>
    <s v="Graduate Degree"/>
    <s v="Management"/>
    <s v="Yes"/>
    <n v="2"/>
    <x v="0"/>
    <s v="North America"/>
    <n v="72"/>
    <x v="1"/>
    <s v="Yes"/>
    <s v="2+ Cars"/>
    <n v="10"/>
    <x v="0"/>
  </r>
  <r>
    <n v="14872"/>
    <s v="Married"/>
    <s v="Male"/>
    <n v="30000"/>
    <n v="0"/>
    <s v="Graduate Degree"/>
    <s v="Skilled Manual"/>
    <s v="Yes"/>
    <n v="0"/>
    <x v="0"/>
    <s v="North America"/>
    <n v="32"/>
    <x v="0"/>
    <s v="No"/>
    <s v="No Car"/>
    <n v="30"/>
    <x v="0"/>
  </r>
  <r>
    <n v="16151"/>
    <s v="Married"/>
    <s v="Female"/>
    <n v="60000"/>
    <n v="1"/>
    <s v="Bachelors"/>
    <s v="Professional"/>
    <s v="Yes"/>
    <n v="1"/>
    <x v="1"/>
    <s v="North America"/>
    <n v="48"/>
    <x v="0"/>
    <s v="Yes"/>
    <s v="1 Car"/>
    <n v="30"/>
    <x v="0"/>
  </r>
  <r>
    <n v="19731"/>
    <s v="Married"/>
    <s v="Male"/>
    <n v="80000"/>
    <n v="4"/>
    <s v="Graduate Degree"/>
    <s v="Management"/>
    <s v="Yes"/>
    <n v="2"/>
    <x v="2"/>
    <s v="North America"/>
    <n v="68"/>
    <x v="1"/>
    <s v="No"/>
    <s v="2+ Cars"/>
    <n v="10"/>
    <x v="0"/>
  </r>
  <r>
    <n v="23801"/>
    <s v="Married"/>
    <s v="Female"/>
    <n v="20000"/>
    <n v="2"/>
    <s v="Partial High School"/>
    <s v="Clerical"/>
    <s v="Yes"/>
    <n v="2"/>
    <x v="0"/>
    <s v="North America"/>
    <n v="49"/>
    <x v="0"/>
    <s v="No"/>
    <s v="2+ Cars"/>
    <n v="30"/>
    <x v="0"/>
  </r>
  <r>
    <n v="11807"/>
    <s v="Married"/>
    <s v="Male"/>
    <n v="70000"/>
    <n v="3"/>
    <s v="Graduate Degree"/>
    <s v="Professional"/>
    <s v="Yes"/>
    <n v="0"/>
    <x v="1"/>
    <s v="North America"/>
    <n v="34"/>
    <x v="0"/>
    <s v="No"/>
    <s v="No Car"/>
    <n v="30"/>
    <x v="0"/>
  </r>
  <r>
    <n v="11622"/>
    <s v="Married"/>
    <s v="Male"/>
    <n v="50000"/>
    <n v="0"/>
    <s v="Graduate Degree"/>
    <s v="Skilled Manual"/>
    <s v="Yes"/>
    <n v="0"/>
    <x v="0"/>
    <s v="North America"/>
    <n v="32"/>
    <x v="0"/>
    <s v="No"/>
    <s v="No Car"/>
    <n v="30"/>
    <x v="0"/>
  </r>
  <r>
    <n v="26597"/>
    <s v="Single"/>
    <s v="Female"/>
    <n v="60000"/>
    <n v="4"/>
    <s v="Bachelors"/>
    <s v="Skilled Manual"/>
    <s v="No"/>
    <n v="2"/>
    <x v="0"/>
    <s v="North America"/>
    <n v="42"/>
    <x v="0"/>
    <s v="No"/>
    <s v="2+ Cars"/>
    <n v="30"/>
    <x v="0"/>
  </r>
  <r>
    <n v="27074"/>
    <s v="Married"/>
    <s v="Female"/>
    <n v="70000"/>
    <n v="1"/>
    <s v="Graduate Degree"/>
    <s v="Skilled Manual"/>
    <s v="Yes"/>
    <n v="0"/>
    <x v="0"/>
    <s v="North America"/>
    <n v="35"/>
    <x v="0"/>
    <s v="Yes"/>
    <s v="No Car"/>
    <n v="30"/>
    <x v="0"/>
  </r>
  <r>
    <n v="19228"/>
    <s v="Married"/>
    <s v="Female"/>
    <n v="40000"/>
    <n v="2"/>
    <s v="Partial College"/>
    <s v="Clerical"/>
    <s v="Yes"/>
    <n v="1"/>
    <x v="0"/>
    <s v="North America"/>
    <n v="48"/>
    <x v="0"/>
    <s v="No"/>
    <s v="1 Car"/>
    <n v="30"/>
    <x v="0"/>
  </r>
  <r>
    <n v="13415"/>
    <s v="Single"/>
    <s v="Male"/>
    <n v="100000"/>
    <n v="1"/>
    <s v="Graduate Degree"/>
    <s v="Management"/>
    <s v="Yes"/>
    <n v="3"/>
    <x v="1"/>
    <s v="North America"/>
    <n v="73"/>
    <x v="1"/>
    <s v="Yes"/>
    <s v="2+ Cars"/>
    <n v="10"/>
    <x v="0"/>
  </r>
  <r>
    <n v="17000"/>
    <s v="Single"/>
    <s v="Female"/>
    <n v="70000"/>
    <n v="4"/>
    <s v="Bachelors"/>
    <s v="Skilled Manual"/>
    <s v="Yes"/>
    <n v="2"/>
    <x v="1"/>
    <s v="North America"/>
    <n v="43"/>
    <x v="0"/>
    <s v="Yes"/>
    <s v="2+ Cars"/>
    <n v="30"/>
    <x v="0"/>
  </r>
  <r>
    <n v="14569"/>
    <s v="Married"/>
    <s v="Male"/>
    <n v="60000"/>
    <n v="1"/>
    <s v="Graduate Degree"/>
    <s v="Professional"/>
    <s v="Yes"/>
    <n v="0"/>
    <x v="0"/>
    <s v="North America"/>
    <n v="35"/>
    <x v="0"/>
    <s v="No"/>
    <s v="No Car"/>
    <n v="30"/>
    <x v="0"/>
  </r>
  <r>
    <n v="13873"/>
    <s v="Married"/>
    <s v="Male"/>
    <n v="70000"/>
    <n v="3"/>
    <s v="Graduate Degree"/>
    <s v="Professional"/>
    <s v="Yes"/>
    <n v="0"/>
    <x v="0"/>
    <s v="North America"/>
    <n v="35"/>
    <x v="0"/>
    <s v="Yes"/>
    <s v="No Car"/>
    <n v="30"/>
    <x v="0"/>
  </r>
  <r>
    <n v="20401"/>
    <s v="Married"/>
    <s v="Female"/>
    <n v="50000"/>
    <n v="4"/>
    <s v="Bachelors"/>
    <s v="Management"/>
    <s v="Yes"/>
    <n v="2"/>
    <x v="3"/>
    <s v="North America"/>
    <n v="64"/>
    <x v="1"/>
    <s v="Yes"/>
    <s v="2+ Cars"/>
    <n v="10"/>
    <x v="0"/>
  </r>
  <r>
    <n v="21583"/>
    <s v="Married"/>
    <s v="Female"/>
    <n v="50000"/>
    <n v="1"/>
    <s v="Bachelors"/>
    <s v="Skilled Manual"/>
    <s v="Yes"/>
    <n v="0"/>
    <x v="0"/>
    <s v="North America"/>
    <n v="34"/>
    <x v="0"/>
    <s v="Yes"/>
    <s v="No Car"/>
    <n v="30"/>
    <x v="0"/>
  </r>
  <r>
    <n v="12029"/>
    <s v="Married"/>
    <s v="Male"/>
    <n v="30000"/>
    <n v="0"/>
    <s v="Partial High School"/>
    <s v="Clerical"/>
    <s v="No"/>
    <n v="2"/>
    <x v="0"/>
    <s v="North America"/>
    <n v="28"/>
    <x v="2"/>
    <s v="No"/>
    <s v="2+ Cars"/>
    <n v="20"/>
    <x v="0"/>
  </r>
  <r>
    <n v="18066"/>
    <s v="Single"/>
    <s v="Male"/>
    <n v="70000"/>
    <n v="5"/>
    <s v="Bachelors"/>
    <s v="Management"/>
    <s v="Yes"/>
    <n v="3"/>
    <x v="4"/>
    <s v="North America"/>
    <n v="60"/>
    <x v="1"/>
    <s v="Yes"/>
    <s v="2+ Cars"/>
    <n v="10"/>
    <x v="0"/>
  </r>
  <r>
    <n v="28192"/>
    <s v="Married"/>
    <s v="Female"/>
    <n v="70000"/>
    <n v="5"/>
    <s v="Graduate Degree"/>
    <s v="Professional"/>
    <s v="Yes"/>
    <n v="3"/>
    <x v="4"/>
    <s v="North America"/>
    <n v="46"/>
    <x v="0"/>
    <s v="No"/>
    <s v="2+ Cars"/>
    <n v="30"/>
    <x v="0"/>
  </r>
  <r>
    <n v="16122"/>
    <s v="Married"/>
    <s v="Male"/>
    <n v="40000"/>
    <n v="4"/>
    <s v="High School"/>
    <s v="Skilled Manual"/>
    <s v="Yes"/>
    <n v="2"/>
    <x v="0"/>
    <s v="North America"/>
    <n v="44"/>
    <x v="0"/>
    <s v="Yes"/>
    <s v="2+ Cars"/>
    <n v="30"/>
    <x v="0"/>
  </r>
  <r>
    <n v="18607"/>
    <s v="Single"/>
    <s v="Female"/>
    <n v="60000"/>
    <n v="4"/>
    <s v="Bachelors"/>
    <s v="Skilled Manual"/>
    <s v="Yes"/>
    <n v="2"/>
    <x v="1"/>
    <s v="North America"/>
    <n v="42"/>
    <x v="0"/>
    <s v="Yes"/>
    <s v="2+ Cars"/>
    <n v="30"/>
    <x v="0"/>
  </r>
  <r>
    <n v="28858"/>
    <s v="Single"/>
    <s v="Male"/>
    <n v="80000"/>
    <n v="3"/>
    <s v="Bachelors"/>
    <s v="Skilled Manual"/>
    <s v="Yes"/>
    <n v="0"/>
    <x v="1"/>
    <s v="North America"/>
    <n v="40"/>
    <x v="0"/>
    <s v="No"/>
    <s v="No Car"/>
    <n v="30"/>
    <x v="0"/>
  </r>
  <r>
    <n v="14432"/>
    <s v="Single"/>
    <s v="Male"/>
    <n v="90000"/>
    <n v="4"/>
    <s v="Graduate Degree"/>
    <s v="Management"/>
    <s v="Yes"/>
    <n v="1"/>
    <x v="2"/>
    <s v="North America"/>
    <n v="73"/>
    <x v="1"/>
    <s v="No"/>
    <s v="1 Car"/>
    <n v="10"/>
    <x v="0"/>
  </r>
  <r>
    <n v="26305"/>
    <s v="Single"/>
    <s v="Female"/>
    <n v="60000"/>
    <n v="2"/>
    <s v="Bachelors"/>
    <s v="Skilled Manual"/>
    <s v="No"/>
    <n v="0"/>
    <x v="0"/>
    <s v="North America"/>
    <n v="36"/>
    <x v="0"/>
    <s v="Yes"/>
    <s v="No Car"/>
    <n v="30"/>
    <x v="0"/>
  </r>
  <r>
    <n v="22050"/>
    <s v="Single"/>
    <s v="Male"/>
    <n v="90000"/>
    <n v="4"/>
    <s v="Bachelors"/>
    <s v="Management"/>
    <s v="Yes"/>
    <n v="1"/>
    <x v="3"/>
    <s v="North America"/>
    <n v="38"/>
    <x v="0"/>
    <s v="Yes"/>
    <s v="1 Car"/>
    <n v="30"/>
    <x v="0"/>
  </r>
  <r>
    <n v="25394"/>
    <s v="Married"/>
    <s v="Male"/>
    <n v="60000"/>
    <n v="1"/>
    <s v="Graduate Degree"/>
    <s v="Professional"/>
    <s v="Yes"/>
    <n v="0"/>
    <x v="1"/>
    <s v="North America"/>
    <n v="34"/>
    <x v="0"/>
    <s v="Yes"/>
    <s v="No Car"/>
    <n v="30"/>
    <x v="0"/>
  </r>
  <r>
    <n v="19747"/>
    <s v="Married"/>
    <s v="Male"/>
    <n v="50000"/>
    <n v="4"/>
    <s v="Bachelors"/>
    <s v="Management"/>
    <s v="Yes"/>
    <n v="2"/>
    <x v="4"/>
    <s v="North America"/>
    <n v="63"/>
    <x v="1"/>
    <s v="No"/>
    <s v="2+ Cars"/>
    <n v="10"/>
    <x v="0"/>
  </r>
  <r>
    <n v="23195"/>
    <s v="Single"/>
    <s v="Male"/>
    <n v="50000"/>
    <n v="3"/>
    <s v="Bachelors"/>
    <s v="Skilled Manual"/>
    <s v="Yes"/>
    <n v="2"/>
    <x v="1"/>
    <s v="North America"/>
    <n v="41"/>
    <x v="0"/>
    <s v="Yes"/>
    <s v="2+ Cars"/>
    <n v="30"/>
    <x v="0"/>
  </r>
  <r>
    <n v="21695"/>
    <s v="Married"/>
    <s v="Male"/>
    <n v="60000"/>
    <n v="0"/>
    <s v="Graduate Degree"/>
    <s v="Skilled Manual"/>
    <s v="Yes"/>
    <n v="0"/>
    <x v="3"/>
    <s v="North America"/>
    <n v="39"/>
    <x v="0"/>
    <s v="Yes"/>
    <s v="No Car"/>
    <n v="30"/>
    <x v="0"/>
  </r>
  <r>
    <n v="13934"/>
    <s v="Married"/>
    <s v="Male"/>
    <n v="40000"/>
    <n v="4"/>
    <s v="High School"/>
    <s v="Skilled Manual"/>
    <s v="Yes"/>
    <n v="2"/>
    <x v="1"/>
    <s v="North America"/>
    <n v="46"/>
    <x v="0"/>
    <s v="No"/>
    <s v="2+ Cars"/>
    <n v="30"/>
    <x v="0"/>
  </r>
  <r>
    <n v="13337"/>
    <s v="Married"/>
    <s v="Female"/>
    <n v="80000"/>
    <n v="5"/>
    <s v="Bachelors"/>
    <s v="Management"/>
    <s v="Yes"/>
    <n v="2"/>
    <x v="2"/>
    <s v="North America"/>
    <n v="64"/>
    <x v="1"/>
    <s v="No"/>
    <s v="2+ Cars"/>
    <n v="10"/>
    <x v="0"/>
  </r>
  <r>
    <n v="27190"/>
    <s v="Married"/>
    <s v="Female"/>
    <n v="40000"/>
    <n v="3"/>
    <s v="Partial College"/>
    <s v="Clerical"/>
    <s v="Yes"/>
    <n v="1"/>
    <x v="3"/>
    <s v="North America"/>
    <n v="32"/>
    <x v="0"/>
    <s v="No"/>
    <s v="1 Car"/>
    <n v="30"/>
    <x v="0"/>
  </r>
  <r>
    <n v="28657"/>
    <s v="Single"/>
    <s v="Male"/>
    <n v="60000"/>
    <n v="2"/>
    <s v="Bachelors"/>
    <s v="Skilled Manual"/>
    <s v="Yes"/>
    <n v="0"/>
    <x v="1"/>
    <s v="North America"/>
    <n v="36"/>
    <x v="0"/>
    <s v="Yes"/>
    <s v="No Car"/>
    <n v="30"/>
    <x v="0"/>
  </r>
  <r>
    <n v="21713"/>
    <s v="Single"/>
    <s v="Male"/>
    <n v="80000"/>
    <n v="5"/>
    <s v="Graduate Degree"/>
    <s v="Skilled Manual"/>
    <s v="No"/>
    <n v="0"/>
    <x v="0"/>
    <s v="North America"/>
    <n v="47"/>
    <x v="0"/>
    <s v="No"/>
    <s v="No Car"/>
    <n v="30"/>
    <x v="0"/>
  </r>
  <r>
    <n v="21752"/>
    <s v="Married"/>
    <s v="Male"/>
    <n v="60000"/>
    <n v="3"/>
    <s v="Graduate Degree"/>
    <s v="Management"/>
    <s v="Yes"/>
    <n v="2"/>
    <x v="4"/>
    <s v="North America"/>
    <n v="64"/>
    <x v="1"/>
    <s v="No"/>
    <s v="2+ Cars"/>
    <n v="10"/>
    <x v="0"/>
  </r>
  <r>
    <n v="27273"/>
    <s v="Single"/>
    <s v="Male"/>
    <n v="70000"/>
    <n v="3"/>
    <s v="Graduate Degree"/>
    <s v="Professional"/>
    <s v="No"/>
    <n v="0"/>
    <x v="0"/>
    <s v="North America"/>
    <n v="35"/>
    <x v="0"/>
    <s v="Yes"/>
    <s v="No Car"/>
    <n v="30"/>
    <x v="0"/>
  </r>
  <r>
    <n v="22719"/>
    <s v="Single"/>
    <s v="Male"/>
    <n v="110000"/>
    <n v="3"/>
    <s v="Bachelors"/>
    <s v="Management"/>
    <s v="Yes"/>
    <n v="4"/>
    <x v="1"/>
    <s v="North America"/>
    <n v="40"/>
    <x v="0"/>
    <s v="Yes"/>
    <s v="2+ Cars"/>
    <n v="30"/>
    <x v="0"/>
  </r>
  <r>
    <n v="22042"/>
    <s v="Married"/>
    <s v="Female"/>
    <n v="70000"/>
    <n v="0"/>
    <s v="Partial College"/>
    <s v="Skilled Manual"/>
    <s v="Yes"/>
    <n v="2"/>
    <x v="2"/>
    <s v="North America"/>
    <n v="34"/>
    <x v="0"/>
    <s v="Yes"/>
    <s v="2+ Cars"/>
    <n v="30"/>
    <x v="0"/>
  </r>
  <r>
    <n v="21451"/>
    <s v="Married"/>
    <s v="Female"/>
    <n v="40000"/>
    <n v="4"/>
    <s v="High School"/>
    <s v="Professional"/>
    <s v="Yes"/>
    <n v="2"/>
    <x v="4"/>
    <s v="North America"/>
    <n v="61"/>
    <x v="1"/>
    <s v="No"/>
    <s v="2+ Cars"/>
    <n v="10"/>
    <x v="0"/>
  </r>
  <r>
    <n v="20754"/>
    <s v="Married"/>
    <s v="Male"/>
    <n v="30000"/>
    <n v="2"/>
    <s v="High School"/>
    <s v="Skilled Manual"/>
    <s v="Yes"/>
    <n v="2"/>
    <x v="3"/>
    <s v="North America"/>
    <n v="51"/>
    <x v="0"/>
    <s v="No"/>
    <s v="2+ Cars"/>
    <n v="30"/>
    <x v="0"/>
  </r>
  <r>
    <n v="12153"/>
    <s v="Single"/>
    <s v="Female"/>
    <n v="70000"/>
    <n v="3"/>
    <s v="Partial College"/>
    <s v="Professional"/>
    <s v="Yes"/>
    <n v="1"/>
    <x v="2"/>
    <s v="North America"/>
    <n v="49"/>
    <x v="0"/>
    <s v="Yes"/>
    <s v="1 Car"/>
    <n v="30"/>
    <x v="0"/>
  </r>
  <r>
    <n v="16895"/>
    <s v="Married"/>
    <s v="Female"/>
    <n v="40000"/>
    <n v="3"/>
    <s v="Partial College"/>
    <s v="Professional"/>
    <s v="No"/>
    <n v="2"/>
    <x v="3"/>
    <s v="North America"/>
    <n v="54"/>
    <x v="0"/>
    <s v="Yes"/>
    <s v="2+ Cars"/>
    <n v="30"/>
    <x v="0"/>
  </r>
  <r>
    <n v="26728"/>
    <s v="Single"/>
    <s v="Male"/>
    <n v="70000"/>
    <n v="3"/>
    <s v="Graduate Degree"/>
    <s v="Management"/>
    <s v="No"/>
    <n v="2"/>
    <x v="3"/>
    <s v="North America"/>
    <n v="53"/>
    <x v="0"/>
    <s v="Yes"/>
    <s v="2+ Cars"/>
    <n v="30"/>
    <x v="0"/>
  </r>
  <r>
    <n v="11090"/>
    <s v="Single"/>
    <s v="Male"/>
    <n v="90000"/>
    <n v="2"/>
    <s v="Partial College"/>
    <s v="Professional"/>
    <s v="Yes"/>
    <n v="1"/>
    <x v="1"/>
    <s v="North America"/>
    <n v="48"/>
    <x v="0"/>
    <s v="Yes"/>
    <s v="1 Car"/>
    <n v="30"/>
    <x v="0"/>
  </r>
  <r>
    <n v="15862"/>
    <s v="Single"/>
    <s v="Female"/>
    <n v="50000"/>
    <n v="0"/>
    <s v="Graduate Degree"/>
    <s v="Skilled Manual"/>
    <s v="Yes"/>
    <n v="0"/>
    <x v="3"/>
    <s v="North America"/>
    <n v="33"/>
    <x v="0"/>
    <s v="Yes"/>
    <s v="No Car"/>
    <n v="30"/>
    <x v="0"/>
  </r>
  <r>
    <n v="26495"/>
    <s v="Single"/>
    <s v="Female"/>
    <n v="40000"/>
    <n v="2"/>
    <s v="High School"/>
    <s v="Professional"/>
    <s v="Yes"/>
    <n v="2"/>
    <x v="4"/>
    <s v="North America"/>
    <n v="57"/>
    <x v="0"/>
    <s v="No"/>
    <s v="2+ Cars"/>
    <n v="30"/>
    <x v="0"/>
  </r>
  <r>
    <n v="11823"/>
    <s v="Married"/>
    <s v="Female"/>
    <n v="70000"/>
    <n v="0"/>
    <s v="Graduate Degree"/>
    <s v="Professional"/>
    <s v="Yes"/>
    <n v="0"/>
    <x v="1"/>
    <s v="North America"/>
    <n v="39"/>
    <x v="0"/>
    <s v="No"/>
    <s v="No Car"/>
    <n v="30"/>
    <x v="0"/>
  </r>
  <r>
    <n v="23449"/>
    <s v="Married"/>
    <s v="Male"/>
    <n v="60000"/>
    <n v="2"/>
    <s v="High School"/>
    <s v="Professional"/>
    <s v="Yes"/>
    <n v="2"/>
    <x v="2"/>
    <s v="North America"/>
    <n v="48"/>
    <x v="0"/>
    <s v="No"/>
    <s v="2+ Cars"/>
    <n v="30"/>
    <x v="0"/>
  </r>
  <r>
    <n v="23459"/>
    <s v="Married"/>
    <s v="Male"/>
    <n v="60000"/>
    <n v="2"/>
    <s v="High School"/>
    <s v="Professional"/>
    <s v="Yes"/>
    <n v="2"/>
    <x v="2"/>
    <s v="North America"/>
    <n v="50"/>
    <x v="0"/>
    <s v="No"/>
    <s v="2+ Cars"/>
    <n v="30"/>
    <x v="0"/>
  </r>
  <r>
    <n v="19543"/>
    <s v="Married"/>
    <s v="Male"/>
    <n v="70000"/>
    <n v="5"/>
    <s v="Graduate Degree"/>
    <s v="Professional"/>
    <s v="No"/>
    <n v="3"/>
    <x v="4"/>
    <s v="North America"/>
    <n v="47"/>
    <x v="0"/>
    <s v="No"/>
    <s v="2+ Cars"/>
    <n v="30"/>
    <x v="0"/>
  </r>
  <r>
    <n v="14914"/>
    <s v="Married"/>
    <s v="Female"/>
    <n v="40000"/>
    <n v="1"/>
    <s v="Partial College"/>
    <s v="Clerical"/>
    <s v="Yes"/>
    <n v="1"/>
    <x v="3"/>
    <s v="North America"/>
    <n v="49"/>
    <x v="0"/>
    <s v="Yes"/>
    <s v="1 Car"/>
    <n v="30"/>
    <x v="0"/>
  </r>
  <r>
    <n v="12033"/>
    <s v="Single"/>
    <s v="Female"/>
    <n v="40000"/>
    <n v="0"/>
    <s v="High School"/>
    <s v="Skilled Manual"/>
    <s v="No"/>
    <n v="2"/>
    <x v="0"/>
    <s v="North America"/>
    <n v="27"/>
    <x v="2"/>
    <s v="Yes"/>
    <s v="2+ Cars"/>
    <n v="20"/>
    <x v="0"/>
  </r>
  <r>
    <n v="11941"/>
    <s v="Single"/>
    <s v="Male"/>
    <n v="60000"/>
    <n v="0"/>
    <s v="Partial College"/>
    <s v="Skilled Manual"/>
    <s v="Yes"/>
    <n v="0"/>
    <x v="2"/>
    <s v="North America"/>
    <n v="29"/>
    <x v="2"/>
    <s v="No"/>
    <s v="No Car"/>
    <n v="20"/>
    <x v="0"/>
  </r>
  <r>
    <n v="14389"/>
    <s v="Married"/>
    <s v="Male"/>
    <n v="60000"/>
    <n v="2"/>
    <s v="Bachelors"/>
    <s v="Management"/>
    <s v="Yes"/>
    <n v="0"/>
    <x v="1"/>
    <s v="North America"/>
    <n v="59"/>
    <x v="0"/>
    <s v="No"/>
    <s v="No Car"/>
    <n v="30"/>
    <x v="0"/>
  </r>
  <r>
    <n v="18050"/>
    <s v="Married"/>
    <s v="Female"/>
    <n v="60000"/>
    <n v="1"/>
    <s v="Partial College"/>
    <s v="Skilled Manual"/>
    <s v="Yes"/>
    <n v="1"/>
    <x v="0"/>
    <s v="North America"/>
    <n v="45"/>
    <x v="0"/>
    <s v="Yes"/>
    <s v="1 Car"/>
    <n v="30"/>
    <x v="0"/>
  </r>
  <r>
    <n v="19856"/>
    <s v="Married"/>
    <s v="Female"/>
    <n v="60000"/>
    <n v="4"/>
    <s v="Bachelors"/>
    <s v="Management"/>
    <s v="Yes"/>
    <n v="2"/>
    <x v="1"/>
    <s v="North America"/>
    <n v="60"/>
    <x v="1"/>
    <s v="No"/>
    <s v="2+ Cars"/>
    <n v="10"/>
    <x v="0"/>
  </r>
  <r>
    <n v="11663"/>
    <s v="Married"/>
    <s v="Male"/>
    <n v="70000"/>
    <n v="4"/>
    <s v="Graduate Degree"/>
    <s v="Professional"/>
    <s v="Yes"/>
    <n v="0"/>
    <x v="0"/>
    <s v="North America"/>
    <n v="36"/>
    <x v="0"/>
    <s v="Yes"/>
    <s v="No Car"/>
    <n v="30"/>
    <x v="0"/>
  </r>
  <r>
    <n v="27740"/>
    <s v="Married"/>
    <s v="Female"/>
    <n v="40000"/>
    <n v="0"/>
    <s v="High School"/>
    <s v="Skilled Manual"/>
    <s v="Yes"/>
    <n v="2"/>
    <x v="2"/>
    <s v="North America"/>
    <n v="27"/>
    <x v="2"/>
    <s v="No"/>
    <s v="2+ Cars"/>
    <n v="20"/>
    <x v="0"/>
  </r>
  <r>
    <n v="23455"/>
    <s v="Single"/>
    <s v="Male"/>
    <n v="80000"/>
    <n v="2"/>
    <s v="Partial High School"/>
    <s v="Skilled Manual"/>
    <s v="No"/>
    <n v="2"/>
    <x v="3"/>
    <s v="North America"/>
    <n v="50"/>
    <x v="0"/>
    <s v="No"/>
    <s v="2+ Cars"/>
    <n v="30"/>
    <x v="0"/>
  </r>
  <r>
    <n v="15292"/>
    <s v="Single"/>
    <s v="Female"/>
    <n v="60000"/>
    <n v="1"/>
    <s v="Graduate Degree"/>
    <s v="Skilled Manual"/>
    <s v="Yes"/>
    <n v="0"/>
    <x v="3"/>
    <s v="North America"/>
    <n v="35"/>
    <x v="0"/>
    <s v="No"/>
    <s v="No Car"/>
    <n v="30"/>
    <x v="0"/>
  </r>
  <r>
    <n v="21587"/>
    <s v="Married"/>
    <s v="Female"/>
    <n v="60000"/>
    <n v="1"/>
    <s v="Graduate Degree"/>
    <s v="Skilled Manual"/>
    <s v="Yes"/>
    <n v="0"/>
    <x v="1"/>
    <s v="North America"/>
    <n v="34"/>
    <x v="0"/>
    <s v="Yes"/>
    <s v="No Car"/>
    <n v="30"/>
    <x v="0"/>
  </r>
  <r>
    <n v="23513"/>
    <s v="Married"/>
    <s v="Female"/>
    <n v="40000"/>
    <n v="3"/>
    <s v="Partial College"/>
    <s v="Professional"/>
    <s v="Yes"/>
    <n v="2"/>
    <x v="2"/>
    <s v="North America"/>
    <n v="54"/>
    <x v="0"/>
    <s v="No"/>
    <s v="2+ Cars"/>
    <n v="30"/>
    <x v="0"/>
  </r>
  <r>
    <n v="24322"/>
    <s v="Married"/>
    <s v="Female"/>
    <n v="60000"/>
    <n v="4"/>
    <s v="Bachelors"/>
    <s v="Skilled Manual"/>
    <s v="No"/>
    <n v="2"/>
    <x v="0"/>
    <s v="North America"/>
    <n v="42"/>
    <x v="0"/>
    <s v="No"/>
    <s v="2+ Cars"/>
    <n v="30"/>
    <x v="0"/>
  </r>
  <r>
    <n v="26298"/>
    <s v="Married"/>
    <s v="Female"/>
    <n v="50000"/>
    <n v="1"/>
    <s v="Bachelors"/>
    <s v="Skilled Manual"/>
    <s v="Yes"/>
    <n v="0"/>
    <x v="1"/>
    <s v="North America"/>
    <n v="34"/>
    <x v="0"/>
    <s v="Yes"/>
    <s v="No Car"/>
    <n v="30"/>
    <x v="0"/>
  </r>
  <r>
    <n v="25419"/>
    <s v="Single"/>
    <s v="Male"/>
    <n v="50000"/>
    <n v="2"/>
    <s v="Bachelors"/>
    <s v="Skilled Manual"/>
    <s v="No"/>
    <n v="1"/>
    <x v="0"/>
    <s v="North America"/>
    <n v="38"/>
    <x v="0"/>
    <s v="Yes"/>
    <s v="1 Car"/>
    <n v="30"/>
    <x v="0"/>
  </r>
  <r>
    <n v="13343"/>
    <s v="Married"/>
    <s v="Female"/>
    <n v="90000"/>
    <n v="5"/>
    <s v="Bachelors"/>
    <s v="Management"/>
    <s v="Yes"/>
    <n v="2"/>
    <x v="3"/>
    <s v="North America"/>
    <n v="63"/>
    <x v="1"/>
    <s v="Yes"/>
    <s v="2+ Cars"/>
    <n v="10"/>
    <x v="0"/>
  </r>
  <r>
    <n v="11303"/>
    <s v="Single"/>
    <s v="Female"/>
    <n v="90000"/>
    <n v="4"/>
    <s v="High School"/>
    <s v="Professional"/>
    <s v="No"/>
    <n v="3"/>
    <x v="3"/>
    <s v="North America"/>
    <n v="45"/>
    <x v="0"/>
    <s v="Yes"/>
    <s v="2+ Cars"/>
    <n v="30"/>
    <x v="0"/>
  </r>
  <r>
    <n v="21693"/>
    <s v="Single"/>
    <s v="Female"/>
    <n v="60000"/>
    <n v="0"/>
    <s v="Graduate Degree"/>
    <s v="Skilled Manual"/>
    <s v="No"/>
    <n v="0"/>
    <x v="0"/>
    <s v="North America"/>
    <n v="40"/>
    <x v="0"/>
    <s v="No"/>
    <s v="No Car"/>
    <n v="30"/>
    <x v="0"/>
  </r>
  <r>
    <n v="28056"/>
    <s v="Married"/>
    <s v="Male"/>
    <n v="70000"/>
    <n v="2"/>
    <s v="Partial High School"/>
    <s v="Skilled Manual"/>
    <s v="Yes"/>
    <n v="2"/>
    <x v="4"/>
    <s v="North America"/>
    <n v="53"/>
    <x v="0"/>
    <s v="No"/>
    <s v="2+ Cars"/>
    <n v="30"/>
    <x v="0"/>
  </r>
  <r>
    <n v="11788"/>
    <s v="Single"/>
    <s v="Female"/>
    <n v="70000"/>
    <n v="1"/>
    <s v="Graduate Degree"/>
    <s v="Professional"/>
    <s v="Yes"/>
    <n v="0"/>
    <x v="1"/>
    <s v="North America"/>
    <n v="34"/>
    <x v="0"/>
    <s v="No"/>
    <s v="No Car"/>
    <n v="30"/>
    <x v="0"/>
  </r>
  <r>
    <n v="22296"/>
    <s v="Married"/>
    <s v="Male"/>
    <n v="70000"/>
    <n v="0"/>
    <s v="Bachelors"/>
    <s v="Professional"/>
    <s v="No"/>
    <n v="1"/>
    <x v="0"/>
    <s v="North America"/>
    <n v="38"/>
    <x v="0"/>
    <s v="No"/>
    <s v="1 Car"/>
    <n v="30"/>
    <x v="0"/>
  </r>
  <r>
    <n v="15319"/>
    <s v="Married"/>
    <s v="Female"/>
    <n v="70000"/>
    <n v="4"/>
    <s v="Bachelors"/>
    <s v="Management"/>
    <s v="No"/>
    <n v="1"/>
    <x v="3"/>
    <s v="North America"/>
    <n v="59"/>
    <x v="0"/>
    <s v="No"/>
    <s v="1 Car"/>
    <n v="30"/>
    <x v="0"/>
  </r>
  <r>
    <n v="17654"/>
    <s v="Single"/>
    <s v="Female"/>
    <n v="40000"/>
    <n v="3"/>
    <s v="Partial College"/>
    <s v="Clerical"/>
    <s v="Yes"/>
    <n v="1"/>
    <x v="3"/>
    <s v="North America"/>
    <n v="30"/>
    <x v="2"/>
    <s v="Yes"/>
    <s v="1 Car"/>
    <n v="20"/>
    <x v="0"/>
  </r>
  <r>
    <n v="14662"/>
    <s v="Married"/>
    <s v="Male"/>
    <n v="60000"/>
    <n v="1"/>
    <s v="Bachelors"/>
    <s v="Professional"/>
    <s v="Yes"/>
    <n v="1"/>
    <x v="0"/>
    <s v="North America"/>
    <n v="48"/>
    <x v="0"/>
    <s v="Yes"/>
    <s v="1 Car"/>
    <n v="30"/>
    <x v="0"/>
  </r>
  <r>
    <n v="17541"/>
    <s v="Married"/>
    <s v="Female"/>
    <n v="40000"/>
    <n v="4"/>
    <s v="High School"/>
    <s v="Skilled Manual"/>
    <s v="Yes"/>
    <n v="2"/>
    <x v="1"/>
    <s v="North America"/>
    <n v="43"/>
    <x v="0"/>
    <s v="No"/>
    <s v="2+ Cars"/>
    <n v="30"/>
    <x v="0"/>
  </r>
  <r>
    <n v="13886"/>
    <s v="Married"/>
    <s v="Female"/>
    <n v="70000"/>
    <n v="4"/>
    <s v="Graduate Degree"/>
    <s v="Professional"/>
    <s v="Yes"/>
    <n v="0"/>
    <x v="1"/>
    <s v="North America"/>
    <n v="35"/>
    <x v="0"/>
    <s v="Yes"/>
    <s v="No Car"/>
    <n v="30"/>
    <x v="0"/>
  </r>
  <r>
    <n v="13073"/>
    <s v="Married"/>
    <s v="Female"/>
    <n v="60000"/>
    <n v="0"/>
    <s v="Partial College"/>
    <s v="Professional"/>
    <s v="Yes"/>
    <n v="2"/>
    <x v="2"/>
    <s v="North America"/>
    <n v="30"/>
    <x v="2"/>
    <s v="No"/>
    <s v="2+ Cars"/>
    <n v="20"/>
    <x v="0"/>
  </r>
  <r>
    <n v="21940"/>
    <s v="Married"/>
    <s v="Male"/>
    <n v="90000"/>
    <n v="5"/>
    <s v="Graduate Degree"/>
    <s v="Professional"/>
    <s v="Yes"/>
    <n v="0"/>
    <x v="0"/>
    <s v="North America"/>
    <n v="47"/>
    <x v="0"/>
    <s v="Yes"/>
    <s v="No Car"/>
    <n v="30"/>
    <x v="0"/>
  </r>
  <r>
    <n v="20196"/>
    <s v="Married"/>
    <s v="Male"/>
    <n v="60000"/>
    <n v="1"/>
    <s v="Partial College"/>
    <s v="Skilled Manual"/>
    <s v="Yes"/>
    <n v="1"/>
    <x v="1"/>
    <s v="North America"/>
    <n v="45"/>
    <x v="0"/>
    <s v="Yes"/>
    <s v="1 Car"/>
    <n v="30"/>
    <x v="0"/>
  </r>
  <r>
    <n v="23491"/>
    <s v="Single"/>
    <s v="Male"/>
    <n v="100000"/>
    <n v="0"/>
    <s v="Partial College"/>
    <s v="Professional"/>
    <s v="No"/>
    <n v="4"/>
    <x v="3"/>
    <s v="North America"/>
    <n v="45"/>
    <x v="0"/>
    <s v="No"/>
    <s v="2+ Cars"/>
    <n v="30"/>
    <x v="0"/>
  </r>
  <r>
    <n v="16651"/>
    <s v="Married"/>
    <s v="Female"/>
    <n v="120000"/>
    <n v="2"/>
    <s v="Bachelors"/>
    <s v="Management"/>
    <s v="Yes"/>
    <n v="3"/>
    <x v="2"/>
    <s v="North America"/>
    <n v="62"/>
    <x v="1"/>
    <s v="No"/>
    <s v="2+ Cars"/>
    <n v="10"/>
    <x v="0"/>
  </r>
  <r>
    <n v="16813"/>
    <s v="Married"/>
    <s v="Male"/>
    <n v="60000"/>
    <n v="2"/>
    <s v="Partial College"/>
    <s v="Professional"/>
    <s v="Yes"/>
    <n v="2"/>
    <x v="4"/>
    <s v="North America"/>
    <n v="55"/>
    <x v="0"/>
    <s v="No"/>
    <s v="2+ Cars"/>
    <n v="30"/>
    <x v="0"/>
  </r>
  <r>
    <n v="16007"/>
    <s v="Married"/>
    <s v="Female"/>
    <n v="90000"/>
    <n v="5"/>
    <s v="Bachelors"/>
    <s v="Management"/>
    <s v="Yes"/>
    <n v="2"/>
    <x v="3"/>
    <s v="North America"/>
    <n v="66"/>
    <x v="1"/>
    <s v="Yes"/>
    <s v="2+ Cars"/>
    <n v="10"/>
    <x v="0"/>
  </r>
  <r>
    <n v="27434"/>
    <s v="Single"/>
    <s v="Male"/>
    <n v="70000"/>
    <n v="4"/>
    <s v="Partial College"/>
    <s v="Professional"/>
    <s v="Yes"/>
    <n v="1"/>
    <x v="4"/>
    <s v="North America"/>
    <n v="56"/>
    <x v="0"/>
    <s v="No"/>
    <s v="1 Car"/>
    <n v="30"/>
    <x v="0"/>
  </r>
  <r>
    <n v="27756"/>
    <s v="Single"/>
    <s v="Female"/>
    <n v="50000"/>
    <n v="3"/>
    <s v="Bachelors"/>
    <s v="Skilled Manual"/>
    <s v="No"/>
    <n v="1"/>
    <x v="0"/>
    <s v="North America"/>
    <n v="40"/>
    <x v="0"/>
    <s v="No"/>
    <s v="1 Car"/>
    <n v="30"/>
    <x v="0"/>
  </r>
  <r>
    <n v="23818"/>
    <s v="Married"/>
    <s v="Female"/>
    <n v="50000"/>
    <n v="0"/>
    <s v="Graduate Degree"/>
    <s v="Skilled Manual"/>
    <s v="Yes"/>
    <n v="0"/>
    <x v="3"/>
    <s v="North America"/>
    <n v="33"/>
    <x v="0"/>
    <s v="Yes"/>
    <s v="No Car"/>
    <n v="30"/>
    <x v="0"/>
  </r>
  <r>
    <n v="19012"/>
    <s v="Married"/>
    <s v="Male"/>
    <n v="80000"/>
    <n v="3"/>
    <s v="Bachelors"/>
    <s v="Management"/>
    <s v="Yes"/>
    <n v="1"/>
    <x v="3"/>
    <s v="North America"/>
    <n v="56"/>
    <x v="0"/>
    <s v="No"/>
    <s v="1 Car"/>
    <n v="30"/>
    <x v="0"/>
  </r>
  <r>
    <n v="18329"/>
    <s v="Single"/>
    <s v="Male"/>
    <n v="30000"/>
    <n v="0"/>
    <s v="Partial High School"/>
    <s v="Clerical"/>
    <s v="No"/>
    <n v="2"/>
    <x v="2"/>
    <s v="North America"/>
    <n v="27"/>
    <x v="2"/>
    <s v="No"/>
    <s v="2+ Cars"/>
    <n v="20"/>
    <x v="0"/>
  </r>
  <r>
    <n v="29037"/>
    <s v="Married"/>
    <s v="Male"/>
    <n v="60000"/>
    <n v="0"/>
    <s v="Graduate Degree"/>
    <s v="Professional"/>
    <s v="No"/>
    <n v="0"/>
    <x v="0"/>
    <s v="North America"/>
    <n v="39"/>
    <x v="0"/>
    <s v="No"/>
    <s v="No Car"/>
    <n v="30"/>
    <x v="0"/>
  </r>
  <r>
    <n v="26576"/>
    <s v="Married"/>
    <s v="Female"/>
    <n v="60000"/>
    <n v="0"/>
    <s v="Partial College"/>
    <s v="Skilled Manual"/>
    <s v="Yes"/>
    <n v="2"/>
    <x v="2"/>
    <s v="North America"/>
    <n v="31"/>
    <x v="0"/>
    <s v="No"/>
    <s v="2+ Cars"/>
    <n v="30"/>
    <x v="0"/>
  </r>
  <r>
    <n v="12192"/>
    <s v="Single"/>
    <s v="Female"/>
    <n v="60000"/>
    <n v="2"/>
    <s v="Partial High School"/>
    <s v="Skilled Manual"/>
    <s v="No"/>
    <n v="2"/>
    <x v="3"/>
    <s v="North America"/>
    <n v="51"/>
    <x v="0"/>
    <s v="No"/>
    <s v="2+ Cars"/>
    <n v="30"/>
    <x v="0"/>
  </r>
  <r>
    <n v="14887"/>
    <s v="Married"/>
    <s v="Female"/>
    <n v="30000"/>
    <n v="1"/>
    <s v="High School"/>
    <s v="Clerical"/>
    <s v="Yes"/>
    <n v="1"/>
    <x v="2"/>
    <s v="North America"/>
    <n v="52"/>
    <x v="0"/>
    <s v="No"/>
    <s v="1 Car"/>
    <n v="30"/>
    <x v="0"/>
  </r>
  <r>
    <n v="11734"/>
    <s v="Married"/>
    <s v="Male"/>
    <n v="60000"/>
    <n v="1"/>
    <s v="Partial College"/>
    <s v="Skilled Manual"/>
    <s v="No"/>
    <n v="1"/>
    <x v="0"/>
    <s v="North America"/>
    <n v="47"/>
    <x v="0"/>
    <s v="No"/>
    <s v="1 Car"/>
    <n v="30"/>
    <x v="0"/>
  </r>
  <r>
    <n v="17462"/>
    <s v="Married"/>
    <s v="Male"/>
    <n v="70000"/>
    <n v="3"/>
    <s v="Graduate Degree"/>
    <s v="Management"/>
    <s v="Yes"/>
    <n v="2"/>
    <x v="2"/>
    <s v="North America"/>
    <n v="53"/>
    <x v="0"/>
    <s v="Yes"/>
    <s v="2+ Cars"/>
    <n v="30"/>
    <x v="0"/>
  </r>
  <r>
    <n v="20659"/>
    <s v="Married"/>
    <s v="Male"/>
    <n v="70000"/>
    <n v="3"/>
    <s v="Graduate Degree"/>
    <s v="Professional"/>
    <s v="Yes"/>
    <n v="0"/>
    <x v="0"/>
    <s v="North America"/>
    <n v="35"/>
    <x v="0"/>
    <s v="Yes"/>
    <s v="No Car"/>
    <n v="30"/>
    <x v="0"/>
  </r>
  <r>
    <n v="28004"/>
    <s v="Married"/>
    <s v="Female"/>
    <n v="60000"/>
    <n v="3"/>
    <s v="Bachelors"/>
    <s v="Management"/>
    <s v="Yes"/>
    <n v="2"/>
    <x v="4"/>
    <s v="North America"/>
    <n v="66"/>
    <x v="1"/>
    <s v="No"/>
    <s v="2+ Cars"/>
    <n v="10"/>
    <x v="0"/>
  </r>
  <r>
    <n v="19741"/>
    <s v="Single"/>
    <s v="Female"/>
    <n v="80000"/>
    <n v="4"/>
    <s v="Graduate Degree"/>
    <s v="Management"/>
    <s v="Yes"/>
    <n v="2"/>
    <x v="2"/>
    <s v="North America"/>
    <n v="65"/>
    <x v="1"/>
    <s v="No"/>
    <s v="2+ Cars"/>
    <n v="10"/>
    <x v="0"/>
  </r>
  <r>
    <n v="17450"/>
    <s v="Married"/>
    <s v="Male"/>
    <n v="80000"/>
    <n v="5"/>
    <s v="Partial College"/>
    <s v="Professional"/>
    <s v="Yes"/>
    <n v="3"/>
    <x v="2"/>
    <s v="North America"/>
    <n v="45"/>
    <x v="0"/>
    <s v="No"/>
    <s v="2+ Cars"/>
    <n v="30"/>
    <x v="0"/>
  </r>
  <r>
    <n v="17337"/>
    <s v="Single"/>
    <s v="Male"/>
    <n v="40000"/>
    <n v="0"/>
    <s v="High School"/>
    <s v="Skilled Manual"/>
    <s v="Yes"/>
    <n v="1"/>
    <x v="2"/>
    <s v="North America"/>
    <n v="31"/>
    <x v="0"/>
    <s v="No"/>
    <s v="1 Car"/>
    <n v="30"/>
    <x v="0"/>
  </r>
  <r>
    <n v="18594"/>
    <s v="Single"/>
    <s v="Female"/>
    <n v="80000"/>
    <n v="3"/>
    <s v="Bachelors"/>
    <s v="Skilled Manual"/>
    <s v="Yes"/>
    <n v="3"/>
    <x v="4"/>
    <s v="North America"/>
    <n v="40"/>
    <x v="0"/>
    <s v="Yes"/>
    <s v="2+ Cars"/>
    <n v="30"/>
    <x v="0"/>
  </r>
  <r>
    <n v="15982"/>
    <s v="Married"/>
    <s v="Male"/>
    <n v="110000"/>
    <n v="5"/>
    <s v="Partial College"/>
    <s v="Professional"/>
    <s v="Yes"/>
    <n v="4"/>
    <x v="1"/>
    <s v="North America"/>
    <n v="46"/>
    <x v="0"/>
    <s v="No"/>
    <s v="2+ Cars"/>
    <n v="30"/>
    <x v="0"/>
  </r>
  <r>
    <n v="28625"/>
    <s v="Single"/>
    <s v="Male"/>
    <n v="40000"/>
    <n v="2"/>
    <s v="Partial College"/>
    <s v="Clerical"/>
    <s v="No"/>
    <n v="1"/>
    <x v="3"/>
    <s v="North America"/>
    <n v="47"/>
    <x v="0"/>
    <s v="Yes"/>
    <s v="1 Car"/>
    <n v="30"/>
    <x v="0"/>
  </r>
  <r>
    <n v="11269"/>
    <s v="Married"/>
    <s v="Male"/>
    <n v="130000"/>
    <n v="2"/>
    <s v="Graduate Degree"/>
    <s v="Management"/>
    <s v="Yes"/>
    <n v="2"/>
    <x v="0"/>
    <s v="North America"/>
    <n v="41"/>
    <x v="0"/>
    <s v="No"/>
    <s v="2+ Cars"/>
    <n v="30"/>
    <x v="0"/>
  </r>
  <r>
    <n v="25148"/>
    <s v="Married"/>
    <s v="Male"/>
    <n v="60000"/>
    <n v="2"/>
    <s v="High School"/>
    <s v="Professional"/>
    <s v="No"/>
    <n v="2"/>
    <x v="3"/>
    <s v="North America"/>
    <n v="48"/>
    <x v="0"/>
    <s v="Yes"/>
    <s v="2+ Cars"/>
    <n v="30"/>
    <x v="0"/>
  </r>
  <r>
    <n v="13920"/>
    <s v="Single"/>
    <s v="Female"/>
    <n v="50000"/>
    <n v="4"/>
    <s v="Bachelors"/>
    <s v="Skilled Manual"/>
    <s v="Yes"/>
    <n v="2"/>
    <x v="0"/>
    <s v="North America"/>
    <n v="42"/>
    <x v="0"/>
    <s v="No"/>
    <s v="2+ Cars"/>
    <n v="30"/>
    <x v="0"/>
  </r>
  <r>
    <n v="23704"/>
    <s v="Single"/>
    <s v="Male"/>
    <n v="40000"/>
    <n v="5"/>
    <s v="High School"/>
    <s v="Professional"/>
    <s v="Yes"/>
    <n v="4"/>
    <x v="4"/>
    <s v="North America"/>
    <n v="60"/>
    <x v="1"/>
    <s v="Yes"/>
    <s v="2+ Cars"/>
    <n v="10"/>
    <x v="0"/>
  </r>
  <r>
    <n v="28972"/>
    <s v="Single"/>
    <s v="Female"/>
    <n v="60000"/>
    <n v="3"/>
    <s v="Graduate Degree"/>
    <s v="Management"/>
    <s v="Yes"/>
    <n v="2"/>
    <x v="4"/>
    <s v="North America"/>
    <n v="66"/>
    <x v="1"/>
    <s v="No"/>
    <s v="2+ Cars"/>
    <n v="10"/>
    <x v="0"/>
  </r>
  <r>
    <n v="22730"/>
    <s v="Married"/>
    <s v="Male"/>
    <n v="70000"/>
    <n v="5"/>
    <s v="Bachelors"/>
    <s v="Management"/>
    <s v="Yes"/>
    <n v="2"/>
    <x v="4"/>
    <s v="North America"/>
    <n v="63"/>
    <x v="1"/>
    <s v="No"/>
    <s v="2+ Cars"/>
    <n v="10"/>
    <x v="0"/>
  </r>
  <r>
    <n v="29134"/>
    <s v="Married"/>
    <s v="Male"/>
    <n v="60000"/>
    <n v="4"/>
    <s v="Bachelors"/>
    <s v="Skilled Manual"/>
    <s v="No"/>
    <n v="3"/>
    <x v="4"/>
    <s v="North America"/>
    <n v="42"/>
    <x v="0"/>
    <s v="No"/>
    <s v="2+ Cars"/>
    <n v="30"/>
    <x v="0"/>
  </r>
  <r>
    <n v="14332"/>
    <s v="Single"/>
    <s v="Female"/>
    <n v="30000"/>
    <n v="0"/>
    <s v="High School"/>
    <s v="Skilled Manual"/>
    <s v="No"/>
    <n v="2"/>
    <x v="2"/>
    <s v="North America"/>
    <n v="26"/>
    <x v="2"/>
    <s v="No"/>
    <s v="2+ Cars"/>
    <n v="20"/>
    <x v="0"/>
  </r>
  <r>
    <n v="19117"/>
    <s v="Single"/>
    <s v="Female"/>
    <n v="60000"/>
    <n v="1"/>
    <s v="Graduate Degree"/>
    <s v="Professional"/>
    <s v="Yes"/>
    <n v="0"/>
    <x v="1"/>
    <s v="North America"/>
    <n v="36"/>
    <x v="0"/>
    <s v="Yes"/>
    <s v="No Car"/>
    <n v="30"/>
    <x v="0"/>
  </r>
  <r>
    <n v="22864"/>
    <s v="Married"/>
    <s v="Male"/>
    <n v="90000"/>
    <n v="2"/>
    <s v="Partial College"/>
    <s v="Professional"/>
    <s v="No"/>
    <n v="0"/>
    <x v="2"/>
    <s v="North America"/>
    <n v="49"/>
    <x v="0"/>
    <s v="Yes"/>
    <s v="No Car"/>
    <n v="30"/>
    <x v="0"/>
  </r>
  <r>
    <n v="11292"/>
    <s v="Single"/>
    <s v="Male"/>
    <n v="150000"/>
    <n v="1"/>
    <s v="Partial College"/>
    <s v="Professional"/>
    <s v="No"/>
    <n v="3"/>
    <x v="0"/>
    <s v="North America"/>
    <n v="44"/>
    <x v="0"/>
    <s v="Yes"/>
    <s v="2+ Cars"/>
    <n v="30"/>
    <x v="0"/>
  </r>
  <r>
    <n v="13466"/>
    <s v="Married"/>
    <s v="Male"/>
    <n v="80000"/>
    <n v="5"/>
    <s v="Partial College"/>
    <s v="Professional"/>
    <s v="Yes"/>
    <n v="3"/>
    <x v="3"/>
    <s v="North America"/>
    <n v="46"/>
    <x v="0"/>
    <s v="No"/>
    <s v="2+ Cars"/>
    <n v="30"/>
    <x v="0"/>
  </r>
  <r>
    <n v="23731"/>
    <s v="Married"/>
    <s v="Male"/>
    <n v="60000"/>
    <n v="2"/>
    <s v="High School"/>
    <s v="Professional"/>
    <s v="Yes"/>
    <n v="2"/>
    <x v="1"/>
    <s v="North America"/>
    <n v="54"/>
    <x v="0"/>
    <s v="Yes"/>
    <s v="2+ Cars"/>
    <n v="30"/>
    <x v="0"/>
  </r>
  <r>
    <n v="28672"/>
    <s v="Single"/>
    <s v="Male"/>
    <n v="70000"/>
    <n v="4"/>
    <s v="Graduate Degree"/>
    <s v="Professional"/>
    <s v="Yes"/>
    <n v="0"/>
    <x v="1"/>
    <s v="North America"/>
    <n v="35"/>
    <x v="0"/>
    <s v="Yes"/>
    <s v="No Car"/>
    <n v="30"/>
    <x v="0"/>
  </r>
  <r>
    <n v="11809"/>
    <s v="Married"/>
    <s v="Male"/>
    <n v="60000"/>
    <n v="2"/>
    <s v="Bachelors"/>
    <s v="Skilled Manual"/>
    <s v="Yes"/>
    <n v="0"/>
    <x v="0"/>
    <s v="North America"/>
    <n v="38"/>
    <x v="0"/>
    <s v="Yes"/>
    <s v="No Car"/>
    <n v="30"/>
    <x v="0"/>
  </r>
  <r>
    <n v="19664"/>
    <s v="Single"/>
    <s v="Male"/>
    <n v="100000"/>
    <n v="3"/>
    <s v="Bachelors"/>
    <s v="Management"/>
    <s v="No"/>
    <n v="3"/>
    <x v="3"/>
    <s v="North America"/>
    <n v="38"/>
    <x v="0"/>
    <s v="No"/>
    <s v="2+ Cars"/>
    <n v="30"/>
    <x v="0"/>
  </r>
  <r>
    <n v="12121"/>
    <s v="Single"/>
    <s v="Male"/>
    <n v="60000"/>
    <n v="3"/>
    <s v="High School"/>
    <s v="Professional"/>
    <s v="Yes"/>
    <n v="2"/>
    <x v="4"/>
    <s v="North America"/>
    <n v="53"/>
    <x v="0"/>
    <s v="Yes"/>
    <s v="2+ Cars"/>
    <n v="30"/>
    <x v="0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  <r>
    <m/>
    <m/>
    <m/>
    <m/>
    <m/>
    <m/>
    <m/>
    <m/>
    <m/>
    <x v="5"/>
    <m/>
    <m/>
    <x v="3"/>
    <m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arried"/>
    <x v="0"/>
    <n v="40000"/>
    <n v="1"/>
    <s v="Bachelors"/>
    <s v="Skilled Manual"/>
    <s v="Yes"/>
    <n v="0"/>
    <s v="0-1 Miles"/>
    <s v="Europe"/>
    <n v="42"/>
    <s v="Middle Age"/>
    <s v="No"/>
    <s v="No Car"/>
    <n v="30"/>
    <s v="Unique"/>
  </r>
  <r>
    <n v="24107"/>
    <s v="Married"/>
    <x v="1"/>
    <n v="30000"/>
    <n v="3"/>
    <s v="Partial College"/>
    <s v="Clerical"/>
    <s v="Yes"/>
    <n v="1"/>
    <s v="0-1 Miles"/>
    <s v="Europe"/>
    <n v="43"/>
    <s v="Middle Age"/>
    <s v="No"/>
    <s v="1 Car"/>
    <n v="30"/>
    <s v="Unique"/>
  </r>
  <r>
    <n v="14177"/>
    <s v="Married"/>
    <x v="1"/>
    <n v="80000"/>
    <n v="5"/>
    <s v="Partial College"/>
    <s v="Professional"/>
    <s v="No"/>
    <n v="2"/>
    <s v="2-5 Miles"/>
    <s v="Europe"/>
    <n v="60"/>
    <s v="Old"/>
    <s v="No"/>
    <s v="2+ Cars"/>
    <n v="10"/>
    <s v="Unique"/>
  </r>
  <r>
    <n v="24381"/>
    <s v="Single"/>
    <x v="1"/>
    <n v="70000"/>
    <n v="0"/>
    <s v="Bachelors"/>
    <s v="Professional"/>
    <s v="Yes"/>
    <n v="1"/>
    <s v="5-10 Miles"/>
    <s v="Pacific"/>
    <n v="41"/>
    <s v="Middle Age"/>
    <s v="Yes"/>
    <s v="1 Car"/>
    <n v="30"/>
    <s v="Unique"/>
  </r>
  <r>
    <n v="25597"/>
    <s v="Single"/>
    <x v="1"/>
    <n v="30000"/>
    <n v="0"/>
    <s v="Bachelors"/>
    <s v="Clerical"/>
    <s v="No"/>
    <n v="0"/>
    <s v="0-1 Miles"/>
    <s v="Europe"/>
    <n v="36"/>
    <s v="Middle Age"/>
    <s v="Yes"/>
    <s v="No Car"/>
    <n v="30"/>
    <s v="Unique"/>
  </r>
  <r>
    <n v="13507"/>
    <s v="Married"/>
    <x v="0"/>
    <n v="10000"/>
    <n v="2"/>
    <s v="Partial College"/>
    <s v="Manual"/>
    <s v="Yes"/>
    <n v="0"/>
    <s v="1-2 Miles"/>
    <s v="Europe"/>
    <n v="50"/>
    <s v="Middle Age"/>
    <s v="No"/>
    <s v="No Car"/>
    <n v="30"/>
    <s v="Unique"/>
  </r>
  <r>
    <n v="27974"/>
    <s v="Single"/>
    <x v="1"/>
    <n v="160000"/>
    <n v="2"/>
    <s v="High School"/>
    <s v="Management"/>
    <s v="Yes"/>
    <n v="4"/>
    <s v="0-1 Miles"/>
    <s v="Pacific"/>
    <n v="33"/>
    <s v="Middle Age"/>
    <s v="Yes"/>
    <s v="2+ Cars"/>
    <n v="30"/>
    <s v="Unique"/>
  </r>
  <r>
    <n v="19364"/>
    <s v="Married"/>
    <x v="1"/>
    <n v="40000"/>
    <n v="1"/>
    <s v="Bachelors"/>
    <s v="Skilled Manual"/>
    <s v="Yes"/>
    <n v="0"/>
    <s v="0-1 Miles"/>
    <s v="Europe"/>
    <n v="43"/>
    <s v="Middle Age"/>
    <s v="Yes"/>
    <s v="No Car"/>
    <n v="30"/>
    <s v="Unique"/>
  </r>
  <r>
    <n v="22155"/>
    <s v="Married"/>
    <x v="1"/>
    <n v="20000"/>
    <n v="2"/>
    <s v="Partial High School"/>
    <s v="Clerical"/>
    <s v="Yes"/>
    <n v="2"/>
    <s v="5-10 Miles"/>
    <s v="Pacific"/>
    <n v="58"/>
    <s v="Middle Age"/>
    <s v="No"/>
    <s v="2+ Cars"/>
    <n v="30"/>
    <s v="Unique"/>
  </r>
  <r>
    <n v="19280"/>
    <s v="Married"/>
    <x v="1"/>
    <n v="120000"/>
    <n v="2"/>
    <s v="Partial College"/>
    <s v="Manual"/>
    <s v="Yes"/>
    <n v="1"/>
    <s v="0-1 Miles"/>
    <s v="Europe"/>
    <n v="40"/>
    <s v="Middle Age"/>
    <s v="Yes"/>
    <s v="1 Car"/>
    <n v="30"/>
    <s v="Unique"/>
  </r>
  <r>
    <n v="22173"/>
    <s v="Married"/>
    <x v="0"/>
    <n v="30000"/>
    <n v="3"/>
    <s v="High School"/>
    <s v="Skilled Manual"/>
    <s v="No"/>
    <n v="2"/>
    <s v="1-2 Miles"/>
    <s v="Pacific"/>
    <n v="54"/>
    <s v="Middle Age"/>
    <s v="Yes"/>
    <s v="2+ Cars"/>
    <n v="30"/>
    <s v="Unique"/>
  </r>
  <r>
    <n v="12697"/>
    <s v="Single"/>
    <x v="0"/>
    <n v="90000"/>
    <n v="0"/>
    <s v="Bachelors"/>
    <s v="Professional"/>
    <s v="No"/>
    <n v="4"/>
    <s v="10+ Miles"/>
    <s v="Pacific"/>
    <n v="36"/>
    <s v="Middle Age"/>
    <s v="No"/>
    <s v="2+ Cars"/>
    <n v="30"/>
    <s v="Unique"/>
  </r>
  <r>
    <n v="11434"/>
    <s v="Married"/>
    <x v="1"/>
    <n v="170000"/>
    <n v="5"/>
    <s v="Partial College"/>
    <s v="Professional"/>
    <s v="Yes"/>
    <n v="0"/>
    <s v="0-1 Miles"/>
    <s v="Europe"/>
    <n v="55"/>
    <s v="Middle Age"/>
    <s v="No"/>
    <s v="No Car"/>
    <n v="30"/>
    <s v="Unique"/>
  </r>
  <r>
    <n v="25323"/>
    <s v="Married"/>
    <x v="1"/>
    <n v="40000"/>
    <n v="2"/>
    <s v="Partial College"/>
    <s v="Clerical"/>
    <s v="Yes"/>
    <n v="1"/>
    <s v="1-2 Miles"/>
    <s v="Europe"/>
    <n v="35"/>
    <s v="Middle Age"/>
    <s v="Yes"/>
    <s v="1 Car"/>
    <n v="30"/>
    <s v="Unique"/>
  </r>
  <r>
    <n v="23542"/>
    <s v="Single"/>
    <x v="1"/>
    <n v="60000"/>
    <n v="1"/>
    <s v="Partial College"/>
    <s v="Skilled Manual"/>
    <s v="No"/>
    <n v="1"/>
    <s v="0-1 Miles"/>
    <s v="Pacific"/>
    <n v="45"/>
    <s v="Middle Age"/>
    <s v="Yes"/>
    <s v="1 Car"/>
    <n v="30"/>
    <s v="Unique"/>
  </r>
  <r>
    <n v="20870"/>
    <s v="Single"/>
    <x v="0"/>
    <n v="10000"/>
    <n v="2"/>
    <s v="High School"/>
    <s v="Manual"/>
    <s v="Yes"/>
    <n v="1"/>
    <s v="0-1 Miles"/>
    <s v="Europe"/>
    <n v="38"/>
    <s v="Middle Age"/>
    <s v="Yes"/>
    <s v="1 Car"/>
    <n v="30"/>
    <s v="Unique"/>
  </r>
  <r>
    <n v="23316"/>
    <s v="Single"/>
    <x v="1"/>
    <n v="30000"/>
    <n v="3"/>
    <s v="Partial College"/>
    <s v="Clerical"/>
    <s v="No"/>
    <n v="2"/>
    <s v="1-2 Miles"/>
    <s v="Pacific"/>
    <n v="59"/>
    <s v="Middle Age"/>
    <s v="Yes"/>
    <s v="2+ Cars"/>
    <n v="30"/>
    <s v="Unique"/>
  </r>
  <r>
    <n v="12610"/>
    <s v="Married"/>
    <x v="0"/>
    <n v="30000"/>
    <n v="1"/>
    <s v="Bachelors"/>
    <s v="Clerical"/>
    <s v="Yes"/>
    <n v="0"/>
    <s v="0-1 Miles"/>
    <s v="Europe"/>
    <n v="47"/>
    <s v="Middle Age"/>
    <s v="No"/>
    <s v="No Car"/>
    <n v="30"/>
    <s v="Unique"/>
  </r>
  <r>
    <n v="27183"/>
    <s v="Single"/>
    <x v="1"/>
    <n v="40000"/>
    <n v="2"/>
    <s v="Partial College"/>
    <s v="Clerical"/>
    <s v="Yes"/>
    <n v="1"/>
    <s v="1-2 Miles"/>
    <s v="Europe"/>
    <n v="35"/>
    <s v="Middle Age"/>
    <s v="Yes"/>
    <s v="1 Car"/>
    <n v="30"/>
    <s v="Unique"/>
  </r>
  <r>
    <n v="25940"/>
    <s v="Single"/>
    <x v="1"/>
    <n v="20000"/>
    <n v="2"/>
    <s v="Partial High School"/>
    <s v="Clerical"/>
    <s v="Yes"/>
    <n v="2"/>
    <s v="5-10 Miles"/>
    <s v="Pacific"/>
    <n v="55"/>
    <s v="Middle Age"/>
    <s v="Yes"/>
    <s v="2+ Cars"/>
    <n v="30"/>
    <s v="Unique"/>
  </r>
  <r>
    <n v="25598"/>
    <s v="Married"/>
    <x v="0"/>
    <n v="40000"/>
    <n v="0"/>
    <s v="Graduate Degree"/>
    <s v="Clerical"/>
    <s v="Yes"/>
    <n v="0"/>
    <s v="0-1 Miles"/>
    <s v="Europe"/>
    <n v="36"/>
    <s v="Middle Age"/>
    <s v="Yes"/>
    <s v="No Car"/>
    <n v="30"/>
    <s v="Unique"/>
  </r>
  <r>
    <n v="21564"/>
    <s v="Single"/>
    <x v="0"/>
    <n v="80000"/>
    <n v="0"/>
    <s v="Bachelors"/>
    <s v="Professional"/>
    <s v="Yes"/>
    <n v="4"/>
    <s v="10+ Miles"/>
    <s v="Pacific"/>
    <n v="35"/>
    <s v="Middle Age"/>
    <s v="No"/>
    <s v="2+ Cars"/>
    <n v="30"/>
    <s v="Unique"/>
  </r>
  <r>
    <n v="19193"/>
    <s v="Single"/>
    <x v="1"/>
    <n v="40000"/>
    <n v="2"/>
    <s v="Partial College"/>
    <s v="Clerical"/>
    <s v="Yes"/>
    <n v="0"/>
    <s v="1-2 Miles"/>
    <s v="Europe"/>
    <n v="35"/>
    <s v="Middle Age"/>
    <s v="Yes"/>
    <s v="No Car"/>
    <n v="30"/>
    <s v="Unique"/>
  </r>
  <r>
    <n v="26412"/>
    <s v="Married"/>
    <x v="0"/>
    <n v="80000"/>
    <n v="5"/>
    <s v="High School"/>
    <s v="Management"/>
    <s v="No"/>
    <n v="3"/>
    <s v="5-10 Miles"/>
    <s v="Europe"/>
    <n v="56"/>
    <s v="Middle Age"/>
    <s v="No"/>
    <s v="2+ Cars"/>
    <n v="30"/>
    <s v="Unique"/>
  </r>
  <r>
    <n v="27184"/>
    <s v="Single"/>
    <x v="1"/>
    <n v="40000"/>
    <n v="2"/>
    <s v="Partial College"/>
    <s v="Clerical"/>
    <s v="No"/>
    <n v="1"/>
    <s v="0-1 Miles"/>
    <s v="Europe"/>
    <n v="34"/>
    <s v="Middle Age"/>
    <s v="No"/>
    <s v="1 Car"/>
    <n v="30"/>
    <s v="Unique"/>
  </r>
  <r>
    <n v="12590"/>
    <s v="Single"/>
    <x v="1"/>
    <n v="30000"/>
    <n v="1"/>
    <s v="Bachelors"/>
    <s v="Clerical"/>
    <s v="Yes"/>
    <n v="0"/>
    <s v="0-1 Miles"/>
    <s v="Europe"/>
    <n v="63"/>
    <s v="Old"/>
    <s v="No"/>
    <s v="No Car"/>
    <n v="10"/>
    <s v="Unique"/>
  </r>
  <r>
    <n v="17841"/>
    <s v="Single"/>
    <x v="1"/>
    <n v="30000"/>
    <n v="0"/>
    <s v="Partial College"/>
    <s v="Clerical"/>
    <s v="No"/>
    <n v="1"/>
    <s v="0-1 Miles"/>
    <s v="Europe"/>
    <n v="29"/>
    <s v="Young Age"/>
    <s v="Yes"/>
    <s v="1 Car"/>
    <n v="20"/>
    <s v="Unique"/>
  </r>
  <r>
    <n v="18283"/>
    <s v="Single"/>
    <x v="0"/>
    <n v="100000"/>
    <n v="0"/>
    <s v="Bachelors"/>
    <s v="Professional"/>
    <s v="No"/>
    <n v="1"/>
    <s v="5-10 Miles"/>
    <s v="Pacific"/>
    <n v="40"/>
    <s v="Middle Age"/>
    <s v="No"/>
    <s v="1 Car"/>
    <n v="30"/>
    <s v="Unique"/>
  </r>
  <r>
    <n v="18299"/>
    <s v="Married"/>
    <x v="1"/>
    <n v="70000"/>
    <n v="5"/>
    <s v="Partial College"/>
    <s v="Skilled Manual"/>
    <s v="Yes"/>
    <n v="2"/>
    <s v="5-10 Miles"/>
    <s v="Pacific"/>
    <n v="44"/>
    <s v="Middle Age"/>
    <s v="No"/>
    <s v="2+ Cars"/>
    <n v="30"/>
    <s v="Unique"/>
  </r>
  <r>
    <n v="16466"/>
    <s v="Single"/>
    <x v="0"/>
    <n v="20000"/>
    <n v="0"/>
    <s v="Partial High School"/>
    <s v="Manual"/>
    <s v="No"/>
    <n v="2"/>
    <s v="0-1 Miles"/>
    <s v="Europe"/>
    <n v="32"/>
    <s v="Middle Age"/>
    <s v="Yes"/>
    <s v="2+ Cars"/>
    <n v="30"/>
    <s v="Unique"/>
  </r>
  <r>
    <n v="19273"/>
    <s v="Married"/>
    <x v="0"/>
    <n v="20000"/>
    <n v="2"/>
    <s v="Partial College"/>
    <s v="Manual"/>
    <s v="Yes"/>
    <n v="0"/>
    <s v="0-1 Miles"/>
    <s v="Europe"/>
    <n v="63"/>
    <s v="Old"/>
    <s v="No"/>
    <s v="No Car"/>
    <n v="10"/>
    <s v="Unique"/>
  </r>
  <r>
    <n v="22400"/>
    <s v="Married"/>
    <x v="1"/>
    <n v="10000"/>
    <n v="0"/>
    <s v="Partial College"/>
    <s v="Manual"/>
    <s v="No"/>
    <n v="1"/>
    <s v="0-1 Miles"/>
    <s v="Pacific"/>
    <n v="26"/>
    <s v="Young Age"/>
    <s v="Yes"/>
    <s v="1 Car"/>
    <n v="20"/>
    <s v="Unique"/>
  </r>
  <r>
    <n v="20942"/>
    <s v="Single"/>
    <x v="0"/>
    <n v="20000"/>
    <n v="0"/>
    <s v="High School"/>
    <s v="Manual"/>
    <s v="No"/>
    <n v="1"/>
    <s v="5-10 Miles"/>
    <s v="Europe"/>
    <n v="31"/>
    <s v="Middle Age"/>
    <s v="No"/>
    <s v="1 Car"/>
    <n v="30"/>
    <s v="Unique"/>
  </r>
  <r>
    <n v="18484"/>
    <s v="Single"/>
    <x v="1"/>
    <n v="80000"/>
    <n v="2"/>
    <s v="High School"/>
    <s v="Skilled Manual"/>
    <s v="No"/>
    <n v="2"/>
    <s v="1-2 Miles"/>
    <s v="Pacific"/>
    <n v="50"/>
    <s v="Middle Age"/>
    <s v="Yes"/>
    <s v="2+ Cars"/>
    <n v="30"/>
    <s v="Unique"/>
  </r>
  <r>
    <n v="12291"/>
    <s v="Single"/>
    <x v="1"/>
    <n v="90000"/>
    <n v="5"/>
    <s v="Partial College"/>
    <s v="Professional"/>
    <s v="No"/>
    <n v="2"/>
    <s v="2-5 Miles"/>
    <s v="Europe"/>
    <n v="62"/>
    <s v="Old"/>
    <s v="Yes"/>
    <s v="2+ Cars"/>
    <n v="10"/>
    <s v="Unique"/>
  </r>
  <r>
    <n v="28380"/>
    <s v="Single"/>
    <x v="0"/>
    <n v="10000"/>
    <n v="5"/>
    <s v="Partial High School"/>
    <s v="Manual"/>
    <s v="No"/>
    <n v="2"/>
    <s v="0-1 Miles"/>
    <s v="Europe"/>
    <n v="41"/>
    <s v="Middle Age"/>
    <s v="No"/>
    <s v="2+ Cars"/>
    <n v="30"/>
    <s v="Unique"/>
  </r>
  <r>
    <n v="17891"/>
    <s v="Married"/>
    <x v="0"/>
    <n v="10000"/>
    <n v="2"/>
    <s v="Partial College"/>
    <s v="Manual"/>
    <s v="Yes"/>
    <n v="1"/>
    <s v="0-1 Miles"/>
    <s v="Europe"/>
    <n v="50"/>
    <s v="Middle Age"/>
    <s v="Yes"/>
    <s v="1 Car"/>
    <n v="30"/>
    <s v="Unique"/>
  </r>
  <r>
    <n v="27832"/>
    <s v="Single"/>
    <x v="0"/>
    <n v="30000"/>
    <n v="0"/>
    <s v="Partial College"/>
    <s v="Clerical"/>
    <s v="No"/>
    <n v="1"/>
    <s v="2-5 Miles"/>
    <s v="Europe"/>
    <n v="30"/>
    <s v="Young Age"/>
    <s v="No"/>
    <s v="1 Car"/>
    <n v="20"/>
    <s v="Unique"/>
  </r>
  <r>
    <n v="26863"/>
    <s v="Single"/>
    <x v="1"/>
    <n v="20000"/>
    <n v="0"/>
    <s v="High School"/>
    <s v="Manual"/>
    <s v="No"/>
    <n v="1"/>
    <s v="2-5 Miles"/>
    <s v="Europe"/>
    <n v="28"/>
    <s v="Young Age"/>
    <s v="No"/>
    <s v="1 Car"/>
    <n v="20"/>
    <s v="Unique"/>
  </r>
  <r>
    <n v="16259"/>
    <s v="Single"/>
    <x v="0"/>
    <n v="10000"/>
    <n v="4"/>
    <s v="Partial High School"/>
    <s v="Manual"/>
    <s v="Yes"/>
    <n v="2"/>
    <s v="0-1 Miles"/>
    <s v="Europe"/>
    <n v="40"/>
    <s v="Middle Age"/>
    <s v="Yes"/>
    <s v="2+ Cars"/>
    <n v="30"/>
    <s v="Unique"/>
  </r>
  <r>
    <n v="27803"/>
    <s v="Single"/>
    <x v="0"/>
    <n v="30000"/>
    <n v="2"/>
    <s v="Partial College"/>
    <s v="Clerical"/>
    <s v="No"/>
    <n v="0"/>
    <s v="0-1 Miles"/>
    <s v="Europe"/>
    <n v="43"/>
    <s v="Middle Age"/>
    <s v="No"/>
    <s v="No Car"/>
    <n v="30"/>
    <s v="Unique"/>
  </r>
  <r>
    <n v="14347"/>
    <s v="Single"/>
    <x v="0"/>
    <n v="40000"/>
    <n v="2"/>
    <s v="Bachelors"/>
    <s v="Management"/>
    <s v="Yes"/>
    <n v="2"/>
    <s v="5-10 Miles"/>
    <s v="Pacific"/>
    <n v="65"/>
    <s v="Old"/>
    <s v="Yes"/>
    <s v="2+ Cars"/>
    <n v="10"/>
    <s v="Unique"/>
  </r>
  <r>
    <n v="17703"/>
    <s v="Married"/>
    <x v="0"/>
    <n v="10000"/>
    <n v="1"/>
    <s v="Graduate Degree"/>
    <s v="Manual"/>
    <s v="Yes"/>
    <n v="0"/>
    <s v="0-1 Miles"/>
    <s v="Europe"/>
    <n v="40"/>
    <s v="Middle Age"/>
    <s v="No"/>
    <s v="No Car"/>
    <n v="30"/>
    <s v="Unique"/>
  </r>
  <r>
    <n v="17185"/>
    <s v="Married"/>
    <x v="0"/>
    <n v="170000"/>
    <n v="4"/>
    <s v="Partial College"/>
    <s v="Professional"/>
    <s v="No"/>
    <n v="3"/>
    <s v="5-10 Miles"/>
    <s v="Europe"/>
    <n v="48"/>
    <s v="Middle Age"/>
    <s v="Yes"/>
    <s v="2+ Cars"/>
    <n v="30"/>
    <s v="Unique"/>
  </r>
  <r>
    <n v="29380"/>
    <s v="Married"/>
    <x v="0"/>
    <n v="20000"/>
    <n v="3"/>
    <s v="High School"/>
    <s v="Manual"/>
    <s v="Yes"/>
    <n v="0"/>
    <s v="0-1 Miles"/>
    <s v="Europe"/>
    <n v="41"/>
    <s v="Middle Age"/>
    <s v="Yes"/>
    <s v="No Car"/>
    <n v="30"/>
    <s v="Unique"/>
  </r>
  <r>
    <n v="23986"/>
    <s v="Married"/>
    <x v="0"/>
    <n v="20000"/>
    <n v="1"/>
    <s v="Bachelors"/>
    <s v="Clerical"/>
    <s v="Yes"/>
    <n v="0"/>
    <s v="0-1 Miles"/>
    <s v="Europe"/>
    <n v="66"/>
    <s v="Old"/>
    <s v="Yes"/>
    <s v="No Car"/>
    <n v="10"/>
    <s v="Unique"/>
  </r>
  <r>
    <n v="24466"/>
    <s v="Married"/>
    <x v="0"/>
    <n v="60000"/>
    <n v="1"/>
    <s v="Partial College"/>
    <s v="Skilled Manual"/>
    <s v="Yes"/>
    <n v="1"/>
    <s v="5-10 Miles"/>
    <s v="Pacific"/>
    <n v="46"/>
    <s v="Middle Age"/>
    <s v="Yes"/>
    <s v="1 Car"/>
    <n v="30"/>
    <s v="Unique"/>
  </r>
  <r>
    <n v="29097"/>
    <s v="Single"/>
    <x v="0"/>
    <n v="40000"/>
    <n v="2"/>
    <s v="Partial College"/>
    <s v="Skilled Manual"/>
    <s v="Yes"/>
    <n v="2"/>
    <s v="5-10 Miles"/>
    <s v="Pacific"/>
    <n v="52"/>
    <s v="Middle Age"/>
    <s v="Yes"/>
    <s v="2+ Cars"/>
    <n v="30"/>
    <s v="Unique"/>
  </r>
  <r>
    <n v="19487"/>
    <s v="Married"/>
    <x v="1"/>
    <n v="30000"/>
    <n v="2"/>
    <s v="Partial College"/>
    <s v="Clerical"/>
    <s v="No"/>
    <n v="2"/>
    <s v="0-1 Miles"/>
    <s v="Europe"/>
    <n v="42"/>
    <s v="Middle Age"/>
    <s v="No"/>
    <s v="2+ Cars"/>
    <n v="30"/>
    <s v="Unique"/>
  </r>
  <r>
    <n v="14939"/>
    <s v="Single"/>
    <x v="1"/>
    <n v="40000"/>
    <n v="0"/>
    <s v="Bachelors"/>
    <s v="Clerical"/>
    <s v="Yes"/>
    <n v="0"/>
    <s v="0-1 Miles"/>
    <s v="Europe"/>
    <n v="39"/>
    <s v="Middle Age"/>
    <s v="Yes"/>
    <s v="No Car"/>
    <n v="30"/>
    <s v="Unique"/>
  </r>
  <r>
    <n v="13826"/>
    <s v="Single"/>
    <x v="0"/>
    <n v="30000"/>
    <n v="0"/>
    <s v="Partial College"/>
    <s v="Clerical"/>
    <s v="No"/>
    <n v="1"/>
    <s v="0-1 Miles"/>
    <s v="Europe"/>
    <n v="28"/>
    <s v="Young Age"/>
    <s v="No"/>
    <s v="1 Car"/>
    <n v="20"/>
    <s v="Unique"/>
  </r>
  <r>
    <n v="20619"/>
    <s v="Single"/>
    <x v="1"/>
    <n v="80000"/>
    <n v="0"/>
    <s v="Bachelors"/>
    <s v="Professional"/>
    <s v="No"/>
    <n v="4"/>
    <s v="10+ Miles"/>
    <s v="Pacific"/>
    <n v="35"/>
    <s v="Middle Age"/>
    <s v="No"/>
    <s v="2+ Cars"/>
    <n v="30"/>
    <s v="Unique"/>
  </r>
  <r>
    <n v="12558"/>
    <s v="Married"/>
    <x v="0"/>
    <n v="20000"/>
    <n v="1"/>
    <s v="Bachelors"/>
    <s v="Clerical"/>
    <s v="Yes"/>
    <n v="0"/>
    <s v="0-1 Miles"/>
    <s v="Europe"/>
    <n v="65"/>
    <s v="Old"/>
    <s v="No"/>
    <s v="No Car"/>
    <n v="10"/>
    <s v="Unique"/>
  </r>
  <r>
    <n v="24871"/>
    <s v="Single"/>
    <x v="0"/>
    <n v="90000"/>
    <n v="4"/>
    <s v="High School"/>
    <s v="Management"/>
    <s v="No"/>
    <n v="3"/>
    <s v="5-10 Miles"/>
    <s v="Europe"/>
    <n v="56"/>
    <s v="Middle Age"/>
    <s v="No"/>
    <s v="2+ Cars"/>
    <n v="30"/>
    <s v="Unique"/>
  </r>
  <r>
    <n v="17319"/>
    <s v="Single"/>
    <x v="0"/>
    <n v="70000"/>
    <n v="0"/>
    <s v="Bachelors"/>
    <s v="Professional"/>
    <s v="No"/>
    <n v="1"/>
    <s v="5-10 Miles"/>
    <s v="Pacific"/>
    <n v="42"/>
    <s v="Middle Age"/>
    <s v="No"/>
    <s v="1 Car"/>
    <n v="30"/>
    <s v="Unique"/>
  </r>
  <r>
    <n v="28906"/>
    <s v="Married"/>
    <x v="1"/>
    <n v="80000"/>
    <n v="4"/>
    <s v="High School"/>
    <s v="Professional"/>
    <s v="Yes"/>
    <n v="2"/>
    <s v="10+ Miles"/>
    <s v="Europe"/>
    <n v="54"/>
    <s v="Middle Age"/>
    <s v="No"/>
    <s v="2+ Cars"/>
    <n v="30"/>
    <s v="Unique"/>
  </r>
  <r>
    <n v="12808"/>
    <s v="Married"/>
    <x v="1"/>
    <n v="40000"/>
    <n v="0"/>
    <s v="Bachelors"/>
    <s v="Clerical"/>
    <s v="Yes"/>
    <n v="0"/>
    <s v="0-1 Miles"/>
    <s v="Europe"/>
    <n v="38"/>
    <s v="Middle Age"/>
    <s v="Yes"/>
    <s v="No Car"/>
    <n v="30"/>
    <s v="Unique"/>
  </r>
  <r>
    <n v="20567"/>
    <s v="Married"/>
    <x v="1"/>
    <n v="130000"/>
    <n v="4"/>
    <s v="Partial College"/>
    <s v="Professional"/>
    <s v="No"/>
    <n v="4"/>
    <s v="5-10 Miles"/>
    <s v="Europe"/>
    <n v="61"/>
    <s v="Old"/>
    <s v="Yes"/>
    <s v="2+ Cars"/>
    <n v="10"/>
    <s v="Unique"/>
  </r>
  <r>
    <n v="25502"/>
    <s v="Married"/>
    <x v="0"/>
    <n v="40000"/>
    <n v="1"/>
    <s v="Bachelors"/>
    <s v="Skilled Manual"/>
    <s v="Yes"/>
    <n v="0"/>
    <s v="0-1 Miles"/>
    <s v="Europe"/>
    <n v="43"/>
    <s v="Middle Age"/>
    <s v="Yes"/>
    <s v="No Car"/>
    <n v="30"/>
    <s v="Unique"/>
  </r>
  <r>
    <n v="15580"/>
    <s v="Married"/>
    <x v="1"/>
    <n v="60000"/>
    <n v="2"/>
    <s v="Bachelors"/>
    <s v="Professional"/>
    <s v="Yes"/>
    <n v="1"/>
    <s v="2-5 Miles"/>
    <s v="Pacific"/>
    <n v="38"/>
    <s v="Middle Age"/>
    <s v="Yes"/>
    <s v="1 Car"/>
    <n v="30"/>
    <s v="Unique"/>
  </r>
  <r>
    <n v="24185"/>
    <s v="Single"/>
    <x v="0"/>
    <n v="10000"/>
    <n v="1"/>
    <s v="High School"/>
    <s v="Manual"/>
    <s v="No"/>
    <n v="1"/>
    <s v="1-2 Miles"/>
    <s v="Europe"/>
    <n v="45"/>
    <s v="Middle Age"/>
    <s v="No"/>
    <s v="1 Car"/>
    <n v="30"/>
    <s v="Unique"/>
  </r>
  <r>
    <n v="19291"/>
    <s v="Single"/>
    <x v="0"/>
    <n v="10000"/>
    <n v="2"/>
    <s v="High School"/>
    <s v="Manual"/>
    <s v="Yes"/>
    <n v="0"/>
    <s v="0-1 Miles"/>
    <s v="Europe"/>
    <n v="35"/>
    <s v="Middle Age"/>
    <s v="No"/>
    <s v="No Car"/>
    <n v="30"/>
    <s v="Unique"/>
  </r>
  <r>
    <n v="16713"/>
    <s v="Married"/>
    <x v="1"/>
    <n v="40000"/>
    <n v="2"/>
    <s v="Bachelors"/>
    <s v="Management"/>
    <s v="Yes"/>
    <n v="1"/>
    <s v="0-1 Miles"/>
    <s v="Pacific"/>
    <n v="52"/>
    <s v="Middle Age"/>
    <s v="Yes"/>
    <s v="1 Car"/>
    <n v="30"/>
    <s v="Unique"/>
  </r>
  <r>
    <n v="16185"/>
    <s v="Single"/>
    <x v="1"/>
    <n v="60000"/>
    <n v="4"/>
    <s v="Bachelors"/>
    <s v="Professional"/>
    <s v="Yes"/>
    <n v="3"/>
    <s v="10+ Miles"/>
    <s v="Pacific"/>
    <n v="41"/>
    <s v="Middle Age"/>
    <s v="No"/>
    <s v="2+ Cars"/>
    <n v="30"/>
    <s v="Unique"/>
  </r>
  <r>
    <n v="14927"/>
    <s v="Married"/>
    <x v="0"/>
    <n v="30000"/>
    <n v="1"/>
    <s v="Bachelors"/>
    <s v="Clerical"/>
    <s v="Yes"/>
    <n v="0"/>
    <s v="0-1 Miles"/>
    <s v="Europe"/>
    <n v="37"/>
    <s v="Middle Age"/>
    <s v="Yes"/>
    <s v="No Car"/>
    <n v="30"/>
    <s v="Unique"/>
  </r>
  <r>
    <n v="29337"/>
    <s v="Single"/>
    <x v="1"/>
    <n v="30000"/>
    <n v="2"/>
    <s v="Partial College"/>
    <s v="Clerical"/>
    <s v="Yes"/>
    <n v="2"/>
    <s v="5-10 Miles"/>
    <s v="Pacific"/>
    <n v="68"/>
    <s v="Old"/>
    <s v="No"/>
    <s v="2+ Cars"/>
    <n v="10"/>
    <s v="Unique"/>
  </r>
  <r>
    <n v="29355"/>
    <s v="Married"/>
    <x v="0"/>
    <n v="40000"/>
    <n v="0"/>
    <s v="Graduate Degree"/>
    <s v="Clerical"/>
    <s v="Yes"/>
    <n v="0"/>
    <s v="0-1 Miles"/>
    <s v="Europe"/>
    <n v="37"/>
    <s v="Middle Age"/>
    <s v="Yes"/>
    <s v="No Car"/>
    <n v="30"/>
    <s v="Unique"/>
  </r>
  <r>
    <n v="25303"/>
    <s v="Single"/>
    <x v="1"/>
    <n v="30000"/>
    <n v="0"/>
    <s v="High School"/>
    <s v="Manual"/>
    <s v="Yes"/>
    <n v="1"/>
    <s v="2-5 Miles"/>
    <s v="Europe"/>
    <n v="33"/>
    <s v="Middle Age"/>
    <s v="Yes"/>
    <s v="1 Car"/>
    <n v="30"/>
    <s v="Unique"/>
  </r>
  <r>
    <n v="14813"/>
    <s v="Single"/>
    <x v="0"/>
    <n v="20000"/>
    <n v="4"/>
    <s v="High School"/>
    <s v="Manual"/>
    <s v="Yes"/>
    <n v="1"/>
    <s v="0-1 Miles"/>
    <s v="Europe"/>
    <n v="43"/>
    <s v="Middle Age"/>
    <s v="Yes"/>
    <s v="1 Car"/>
    <n v="30"/>
    <s v="Unique"/>
  </r>
  <r>
    <n v="16438"/>
    <s v="Married"/>
    <x v="0"/>
    <n v="10000"/>
    <n v="0"/>
    <s v="Partial High School"/>
    <s v="Manual"/>
    <s v="No"/>
    <n v="2"/>
    <s v="0-1 Miles"/>
    <s v="Europe"/>
    <n v="30"/>
    <s v="Young Age"/>
    <s v="No"/>
    <s v="2+ Cars"/>
    <n v="20"/>
    <s v="Unique"/>
  </r>
  <r>
    <n v="14238"/>
    <s v="Married"/>
    <x v="1"/>
    <n v="120000"/>
    <n v="0"/>
    <s v="Partial High School"/>
    <s v="Professional"/>
    <s v="Yes"/>
    <n v="4"/>
    <s v="10+ Miles"/>
    <s v="Pacific"/>
    <n v="36"/>
    <s v="Middle Age"/>
    <s v="Yes"/>
    <s v="2+ Cars"/>
    <n v="30"/>
    <s v="Unique"/>
  </r>
  <r>
    <n v="16200"/>
    <s v="Single"/>
    <x v="0"/>
    <n v="10000"/>
    <n v="0"/>
    <s v="Partial High School"/>
    <s v="Manual"/>
    <s v="No"/>
    <n v="2"/>
    <s v="0-1 Miles"/>
    <s v="Europe"/>
    <n v="35"/>
    <s v="Middle Age"/>
    <s v="No"/>
    <s v="2+ Cars"/>
    <n v="30"/>
    <s v="Unique"/>
  </r>
  <r>
    <n v="24857"/>
    <s v="Married"/>
    <x v="0"/>
    <n v="130000"/>
    <n v="3"/>
    <s v="High School"/>
    <s v="Professional"/>
    <s v="Yes"/>
    <n v="4"/>
    <s v="0-1 Miles"/>
    <s v="Europe"/>
    <n v="52"/>
    <s v="Middle Age"/>
    <s v="No"/>
    <s v="2+ Cars"/>
    <n v="30"/>
    <s v="Unique"/>
  </r>
  <r>
    <n v="26956"/>
    <s v="Single"/>
    <x v="0"/>
    <n v="20000"/>
    <n v="0"/>
    <s v="Partial College"/>
    <s v="Manual"/>
    <s v="No"/>
    <n v="1"/>
    <s v="2-5 Miles"/>
    <s v="Europe"/>
    <n v="36"/>
    <s v="Middle Age"/>
    <s v="Yes"/>
    <s v="1 Car"/>
    <n v="30"/>
    <s v="Unique"/>
  </r>
  <r>
    <n v="14517"/>
    <s v="Married"/>
    <x v="0"/>
    <n v="20000"/>
    <n v="3"/>
    <s v="High School"/>
    <s v="Skilled Manual"/>
    <s v="No"/>
    <n v="2"/>
    <s v="1-2 Miles"/>
    <s v="Pacific"/>
    <n v="62"/>
    <s v="Old"/>
    <s v="No"/>
    <s v="2+ Cars"/>
    <n v="10"/>
    <s v="Unique"/>
  </r>
  <r>
    <n v="12678"/>
    <s v="Single"/>
    <x v="0"/>
    <n v="130000"/>
    <n v="4"/>
    <s v="High School"/>
    <s v="Management"/>
    <s v="Yes"/>
    <n v="4"/>
    <s v="0-1 Miles"/>
    <s v="Pacific"/>
    <n v="31"/>
    <s v="Middle Age"/>
    <s v="No"/>
    <s v="2+ Cars"/>
    <n v="30"/>
    <s v="Unique"/>
  </r>
  <r>
    <n v="16188"/>
    <s v="Single"/>
    <x v="0"/>
    <n v="20000"/>
    <n v="0"/>
    <s v="Partial High School"/>
    <s v="Manual"/>
    <s v="No"/>
    <n v="2"/>
    <s v="1-2 Miles"/>
    <s v="Europe"/>
    <n v="26"/>
    <s v="Young Age"/>
    <s v="No"/>
    <s v="2+ Cars"/>
    <n v="20"/>
    <s v="Unique"/>
  </r>
  <r>
    <n v="27969"/>
    <s v="Married"/>
    <x v="1"/>
    <n v="80000"/>
    <n v="0"/>
    <s v="Bachelors"/>
    <s v="Professional"/>
    <s v="Yes"/>
    <n v="2"/>
    <s v="10+ Miles"/>
    <s v="Pacific"/>
    <n v="29"/>
    <s v="Young Age"/>
    <s v="Yes"/>
    <s v="2+ Cars"/>
    <n v="20"/>
    <s v="Unique"/>
  </r>
  <r>
    <n v="15752"/>
    <s v="Married"/>
    <x v="1"/>
    <n v="80000"/>
    <n v="2"/>
    <s v="High School"/>
    <s v="Skilled Manual"/>
    <s v="No"/>
    <n v="2"/>
    <s v="1-2 Miles"/>
    <s v="Pacific"/>
    <n v="50"/>
    <s v="Middle Age"/>
    <s v="Yes"/>
    <s v="2+ Cars"/>
    <n v="30"/>
    <s v="Unique"/>
  </r>
  <r>
    <n v="27745"/>
    <s v="Single"/>
    <x v="1"/>
    <n v="40000"/>
    <n v="2"/>
    <s v="Bachelors"/>
    <s v="Management"/>
    <s v="Yes"/>
    <n v="2"/>
    <s v="5-10 Miles"/>
    <s v="Pacific"/>
    <n v="63"/>
    <s v="Old"/>
    <s v="Yes"/>
    <s v="2+ Cars"/>
    <n v="10"/>
    <s v="Unique"/>
  </r>
  <r>
    <n v="20828"/>
    <s v="Married"/>
    <x v="0"/>
    <n v="30000"/>
    <n v="4"/>
    <s v="Graduate Degree"/>
    <s v="Clerical"/>
    <s v="Yes"/>
    <n v="0"/>
    <s v="0-1 Miles"/>
    <s v="Europe"/>
    <n v="45"/>
    <s v="Middle Age"/>
    <s v="Yes"/>
    <s v="No Car"/>
    <n v="30"/>
    <s v="Unique"/>
  </r>
  <r>
    <n v="19461"/>
    <s v="Single"/>
    <x v="0"/>
    <n v="10000"/>
    <n v="4"/>
    <s v="Partial High School"/>
    <s v="Manual"/>
    <s v="Yes"/>
    <n v="2"/>
    <s v="0-1 Miles"/>
    <s v="Europe"/>
    <n v="40"/>
    <s v="Middle Age"/>
    <s v="No"/>
    <s v="2+ Cars"/>
    <n v="30"/>
    <s v="Unique"/>
  </r>
  <r>
    <n v="26941"/>
    <s v="Married"/>
    <x v="1"/>
    <n v="30000"/>
    <n v="0"/>
    <s v="Bachelors"/>
    <s v="Clerical"/>
    <s v="Yes"/>
    <n v="0"/>
    <s v="0-1 Miles"/>
    <s v="Europe"/>
    <n v="47"/>
    <s v="Middle Age"/>
    <s v="Yes"/>
    <s v="No Car"/>
    <n v="30"/>
    <s v="Unique"/>
  </r>
  <r>
    <n v="28412"/>
    <s v="Single"/>
    <x v="1"/>
    <n v="20000"/>
    <n v="0"/>
    <s v="High School"/>
    <s v="Manual"/>
    <s v="No"/>
    <n v="1"/>
    <s v="2-5 Miles"/>
    <s v="Europe"/>
    <n v="29"/>
    <s v="Young Age"/>
    <s v="No"/>
    <s v="1 Car"/>
    <n v="20"/>
    <s v="Unique"/>
  </r>
  <r>
    <n v="24485"/>
    <s v="Single"/>
    <x v="1"/>
    <n v="40000"/>
    <n v="2"/>
    <s v="Bachelors"/>
    <s v="Management"/>
    <s v="No"/>
    <n v="1"/>
    <s v="5-10 Miles"/>
    <s v="Pacific"/>
    <n v="52"/>
    <s v="Middle Age"/>
    <s v="Yes"/>
    <s v="1 Car"/>
    <n v="30"/>
    <s v="Unique"/>
  </r>
  <r>
    <n v="16514"/>
    <s v="Single"/>
    <x v="1"/>
    <n v="10000"/>
    <n v="0"/>
    <s v="Partial College"/>
    <s v="Manual"/>
    <s v="Yes"/>
    <n v="1"/>
    <s v="1-2 Miles"/>
    <s v="Pacific"/>
    <n v="26"/>
    <s v="Young Age"/>
    <s v="Yes"/>
    <s v="1 Car"/>
    <n v="20"/>
    <s v="Unique"/>
  </r>
  <r>
    <n v="17191"/>
    <s v="Single"/>
    <x v="1"/>
    <n v="130000"/>
    <n v="3"/>
    <s v="Partial College"/>
    <s v="Professional"/>
    <s v="No"/>
    <n v="3"/>
    <s v="0-1 Miles"/>
    <s v="Europe"/>
    <n v="51"/>
    <s v="Middle Age"/>
    <s v="Yes"/>
    <s v="2+ Cars"/>
    <n v="30"/>
    <s v="Unique"/>
  </r>
  <r>
    <n v="19608"/>
    <s v="Married"/>
    <x v="1"/>
    <n v="80000"/>
    <n v="5"/>
    <s v="Bachelors"/>
    <s v="Professional"/>
    <s v="Yes"/>
    <n v="4"/>
    <s v="1-2 Miles"/>
    <s v="Pacific"/>
    <n v="40"/>
    <s v="Middle Age"/>
    <s v="No"/>
    <s v="2+ Cars"/>
    <n v="30"/>
    <s v="Unique"/>
  </r>
  <r>
    <n v="24119"/>
    <s v="Single"/>
    <x v="1"/>
    <n v="30000"/>
    <n v="0"/>
    <s v="Partial College"/>
    <s v="Clerical"/>
    <s v="No"/>
    <n v="1"/>
    <s v="2-5 Miles"/>
    <s v="Europe"/>
    <n v="29"/>
    <s v="Young Age"/>
    <s v="No"/>
    <s v="1 Car"/>
    <n v="20"/>
    <s v="Unique"/>
  </r>
  <r>
    <n v="25458"/>
    <s v="Married"/>
    <x v="1"/>
    <n v="20000"/>
    <n v="1"/>
    <s v="High School"/>
    <s v="Manual"/>
    <s v="No"/>
    <n v="1"/>
    <s v="1-2 Miles"/>
    <s v="Europe"/>
    <n v="40"/>
    <s v="Middle Age"/>
    <s v="Yes"/>
    <s v="1 Car"/>
    <n v="30"/>
    <s v="Unique"/>
  </r>
  <r>
    <n v="26886"/>
    <s v="Single"/>
    <x v="0"/>
    <n v="30000"/>
    <n v="0"/>
    <s v="Partial College"/>
    <s v="Clerical"/>
    <s v="No"/>
    <n v="1"/>
    <s v="0-1 Miles"/>
    <s v="Europe"/>
    <n v="29"/>
    <s v="Young Age"/>
    <s v="Yes"/>
    <s v="1 Car"/>
    <n v="20"/>
    <s v="Unique"/>
  </r>
  <r>
    <n v="28436"/>
    <s v="Single"/>
    <x v="1"/>
    <n v="30000"/>
    <n v="0"/>
    <s v="Partial College"/>
    <s v="Clerical"/>
    <s v="No"/>
    <n v="1"/>
    <s v="0-1 Miles"/>
    <s v="Europe"/>
    <n v="30"/>
    <s v="Young Age"/>
    <s v="Yes"/>
    <s v="1 Car"/>
    <n v="20"/>
    <s v="Unique"/>
  </r>
  <r>
    <n v="19562"/>
    <s v="Single"/>
    <x v="0"/>
    <n v="60000"/>
    <n v="2"/>
    <s v="Bachelors"/>
    <s v="Professional"/>
    <s v="Yes"/>
    <n v="1"/>
    <s v="2-5 Miles"/>
    <s v="Pacific"/>
    <n v="37"/>
    <s v="Middle Age"/>
    <s v="Yes"/>
    <s v="1 Car"/>
    <n v="30"/>
    <s v="Unique"/>
  </r>
  <r>
    <n v="15608"/>
    <s v="Single"/>
    <x v="0"/>
    <n v="30000"/>
    <n v="0"/>
    <s v="Partial College"/>
    <s v="Clerical"/>
    <s v="No"/>
    <n v="1"/>
    <s v="2-5 Miles"/>
    <s v="Europe"/>
    <n v="33"/>
    <s v="Middle Age"/>
    <s v="No"/>
    <s v="1 Car"/>
    <n v="30"/>
    <s v="Unique"/>
  </r>
  <r>
    <n v="16487"/>
    <s v="Single"/>
    <x v="0"/>
    <n v="30000"/>
    <n v="3"/>
    <s v="High School"/>
    <s v="Skilled Manual"/>
    <s v="Yes"/>
    <n v="2"/>
    <s v="5-10 Miles"/>
    <s v="Pacific"/>
    <n v="55"/>
    <s v="Middle Age"/>
    <s v="No"/>
    <s v="2+ Cars"/>
    <n v="30"/>
    <s v="Unique"/>
  </r>
  <r>
    <n v="17197"/>
    <s v="Single"/>
    <x v="0"/>
    <n v="90000"/>
    <n v="5"/>
    <s v="Partial College"/>
    <s v="Professional"/>
    <s v="Yes"/>
    <n v="2"/>
    <s v="10+ Miles"/>
    <s v="Europe"/>
    <n v="62"/>
    <s v="Old"/>
    <s v="No"/>
    <s v="2+ Cars"/>
    <n v="10"/>
    <s v="Unique"/>
  </r>
  <r>
    <n v="12507"/>
    <s v="Married"/>
    <x v="1"/>
    <n v="30000"/>
    <n v="1"/>
    <s v="Partial College"/>
    <s v="Clerical"/>
    <s v="Yes"/>
    <n v="1"/>
    <s v="0-1 Miles"/>
    <s v="Europe"/>
    <n v="43"/>
    <s v="Middle Age"/>
    <s v="No"/>
    <s v="1 Car"/>
    <n v="30"/>
    <s v="Unique"/>
  </r>
  <r>
    <n v="23940"/>
    <s v="Married"/>
    <x v="1"/>
    <n v="40000"/>
    <n v="1"/>
    <s v="Bachelors"/>
    <s v="Skilled Manual"/>
    <s v="Yes"/>
    <n v="1"/>
    <s v="0-1 Miles"/>
    <s v="Europe"/>
    <n v="44"/>
    <s v="Middle Age"/>
    <s v="Yes"/>
    <s v="1 Car"/>
    <n v="30"/>
    <s v="Unique"/>
  </r>
  <r>
    <n v="19441"/>
    <s v="Married"/>
    <x v="1"/>
    <n v="40000"/>
    <n v="0"/>
    <s v="Graduate Degree"/>
    <s v="Clerical"/>
    <s v="Yes"/>
    <n v="0"/>
    <s v="0-1 Miles"/>
    <s v="Europe"/>
    <n v="25"/>
    <s v="Young Age"/>
    <s v="Yes"/>
    <s v="No Car"/>
    <n v="20"/>
    <s v="Unique"/>
  </r>
  <r>
    <n v="26852"/>
    <s v="Married"/>
    <x v="0"/>
    <n v="20000"/>
    <n v="3"/>
    <s v="High School"/>
    <s v="Manual"/>
    <s v="Yes"/>
    <n v="2"/>
    <s v="0-1 Miles"/>
    <s v="Europe"/>
    <n v="43"/>
    <s v="Middle Age"/>
    <s v="No"/>
    <s v="2+ Cars"/>
    <n v="30"/>
    <s v="Unique"/>
  </r>
  <r>
    <n v="12274"/>
    <s v="Single"/>
    <x v="1"/>
    <n v="10000"/>
    <n v="2"/>
    <s v="High School"/>
    <s v="Manual"/>
    <s v="Yes"/>
    <n v="0"/>
    <s v="0-1 Miles"/>
    <s v="Europe"/>
    <n v="35"/>
    <s v="Middle Age"/>
    <s v="No"/>
    <s v="No Car"/>
    <n v="30"/>
    <s v="Unique"/>
  </r>
  <r>
    <n v="20236"/>
    <s v="Single"/>
    <x v="1"/>
    <n v="60000"/>
    <n v="3"/>
    <s v="Bachelors"/>
    <s v="Professional"/>
    <s v="No"/>
    <n v="2"/>
    <s v="0-1 Miles"/>
    <s v="Pacific"/>
    <n v="43"/>
    <s v="Middle Age"/>
    <s v="Yes"/>
    <s v="2+ Cars"/>
    <n v="30"/>
    <s v="Unique"/>
  </r>
  <r>
    <n v="24149"/>
    <s v="Married"/>
    <x v="1"/>
    <n v="10000"/>
    <n v="2"/>
    <s v="Partial College"/>
    <s v="Manual"/>
    <s v="Yes"/>
    <n v="0"/>
    <s v="1-2 Miles"/>
    <s v="Europe"/>
    <n v="49"/>
    <s v="Middle Age"/>
    <s v="No"/>
    <s v="No Car"/>
    <n v="30"/>
    <s v="Unique"/>
  </r>
  <r>
    <n v="26139"/>
    <s v="Single"/>
    <x v="1"/>
    <n v="60000"/>
    <n v="1"/>
    <s v="Partial College"/>
    <s v="Skilled Manual"/>
    <s v="Yes"/>
    <n v="1"/>
    <s v="5-10 Miles"/>
    <s v="Pacific"/>
    <n v="45"/>
    <s v="Middle Age"/>
    <s v="No"/>
    <s v="1 Car"/>
    <n v="30"/>
    <s v="Unique"/>
  </r>
  <r>
    <n v="18491"/>
    <s v="Single"/>
    <x v="0"/>
    <n v="70000"/>
    <n v="2"/>
    <s v="High School"/>
    <s v="Professional"/>
    <s v="Yes"/>
    <n v="2"/>
    <s v="5-10 Miles"/>
    <s v="Pacific"/>
    <n v="49"/>
    <s v="Middle Age"/>
    <s v="Yes"/>
    <s v="2+ Cars"/>
    <n v="30"/>
    <s v="Unique"/>
  </r>
  <r>
    <n v="22707"/>
    <s v="Single"/>
    <x v="0"/>
    <n v="30000"/>
    <n v="0"/>
    <s v="Partial College"/>
    <s v="Clerical"/>
    <s v="No"/>
    <n v="1"/>
    <s v="2-5 Miles"/>
    <s v="Europe"/>
    <n v="30"/>
    <s v="Young Age"/>
    <s v="No"/>
    <s v="1 Car"/>
    <n v="20"/>
    <s v="Unique"/>
  </r>
  <r>
    <n v="20430"/>
    <s v="Married"/>
    <x v="1"/>
    <n v="70000"/>
    <n v="2"/>
    <s v="Partial College"/>
    <s v="Skilled Manual"/>
    <s v="Yes"/>
    <n v="2"/>
    <s v="5-10 Miles"/>
    <s v="Pacific"/>
    <n v="52"/>
    <s v="Middle Age"/>
    <s v="Yes"/>
    <s v="2+ Cars"/>
    <n v="30"/>
    <s v="Unique"/>
  </r>
  <r>
    <n v="27494"/>
    <s v="Single"/>
    <x v="0"/>
    <n v="40000"/>
    <n v="2"/>
    <s v="Partial College"/>
    <s v="Skilled Manual"/>
    <s v="No"/>
    <n v="2"/>
    <s v="1-2 Miles"/>
    <s v="Pacific"/>
    <n v="53"/>
    <s v="Middle Age"/>
    <s v="Yes"/>
    <s v="2+ Cars"/>
    <n v="30"/>
    <s v="Unique"/>
  </r>
  <r>
    <n v="26829"/>
    <s v="Married"/>
    <x v="0"/>
    <n v="40000"/>
    <n v="0"/>
    <s v="Bachelors"/>
    <s v="Clerical"/>
    <s v="Yes"/>
    <n v="0"/>
    <s v="0-1 Miles"/>
    <s v="Europe"/>
    <n v="38"/>
    <s v="Middle Age"/>
    <s v="Yes"/>
    <s v="No Car"/>
    <n v="30"/>
    <s v="Unique"/>
  </r>
  <r>
    <n v="28395"/>
    <s v="Single"/>
    <x v="1"/>
    <n v="40000"/>
    <n v="0"/>
    <s v="Bachelors"/>
    <s v="Professional"/>
    <s v="No"/>
    <n v="0"/>
    <s v="0-1 Miles"/>
    <s v="Europe"/>
    <n v="39"/>
    <s v="Middle Age"/>
    <s v="Yes"/>
    <s v="No Car"/>
    <n v="30"/>
    <s v="Unique"/>
  </r>
  <r>
    <n v="21006"/>
    <s v="Single"/>
    <x v="0"/>
    <n v="30000"/>
    <n v="1"/>
    <s v="Partial College"/>
    <s v="Manual"/>
    <s v="No"/>
    <n v="0"/>
    <s v="0-1 Miles"/>
    <s v="Europe"/>
    <n v="46"/>
    <s v="Middle Age"/>
    <s v="Yes"/>
    <s v="No Car"/>
    <n v="30"/>
    <s v="Unique"/>
  </r>
  <r>
    <n v="14682"/>
    <s v="Single"/>
    <x v="0"/>
    <n v="70000"/>
    <n v="0"/>
    <s v="Bachelors"/>
    <s v="Professional"/>
    <s v="No"/>
    <n v="1"/>
    <s v="5-10 Miles"/>
    <s v="Pacific"/>
    <n v="38"/>
    <s v="Middle Age"/>
    <s v="No"/>
    <s v="1 Car"/>
    <n v="30"/>
    <s v="Unique"/>
  </r>
  <r>
    <n v="17650"/>
    <s v="Single"/>
    <x v="0"/>
    <n v="40000"/>
    <n v="2"/>
    <s v="Partial College"/>
    <s v="Clerical"/>
    <s v="Yes"/>
    <n v="2"/>
    <s v="1-2 Miles"/>
    <s v="Europe"/>
    <n v="35"/>
    <s v="Middle Age"/>
    <s v="No"/>
    <s v="2+ Cars"/>
    <n v="30"/>
    <s v="Unique"/>
  </r>
  <r>
    <n v="29191"/>
    <s v="Single"/>
    <x v="0"/>
    <n v="130000"/>
    <n v="1"/>
    <s v="Graduate Degree"/>
    <s v="Management"/>
    <s v="No"/>
    <n v="1"/>
    <s v="0-1 Miles"/>
    <s v="Pacific"/>
    <n v="36"/>
    <s v="Middle Age"/>
    <s v="Yes"/>
    <s v="1 Car"/>
    <n v="30"/>
    <s v="Unique"/>
  </r>
  <r>
    <n v="15030"/>
    <s v="Married"/>
    <x v="1"/>
    <n v="20000"/>
    <n v="0"/>
    <s v="Bachelors"/>
    <s v="Clerical"/>
    <s v="Yes"/>
    <n v="0"/>
    <s v="0-1 Miles"/>
    <s v="Pacific"/>
    <n v="26"/>
    <s v="Young Age"/>
    <s v="Yes"/>
    <s v="No Car"/>
    <n v="20"/>
    <s v="Unique"/>
  </r>
  <r>
    <n v="24140"/>
    <s v="Single"/>
    <x v="1"/>
    <n v="10000"/>
    <n v="0"/>
    <s v="Graduate Degree"/>
    <s v="Manual"/>
    <s v="No"/>
    <n v="0"/>
    <s v="0-1 Miles"/>
    <s v="Europe"/>
    <n v="30"/>
    <s v="Young Age"/>
    <s v="Yes"/>
    <s v="No Car"/>
    <n v="20"/>
    <s v="Unique"/>
  </r>
  <r>
    <n v="22496"/>
    <s v="Married"/>
    <x v="0"/>
    <n v="30000"/>
    <n v="1"/>
    <s v="Bachelors"/>
    <s v="Skilled Manual"/>
    <s v="Yes"/>
    <n v="2"/>
    <s v="0-1 Miles"/>
    <s v="Europe"/>
    <n v="42"/>
    <s v="Middle Age"/>
    <s v="No"/>
    <s v="2+ Cars"/>
    <n v="30"/>
    <s v="Unique"/>
  </r>
  <r>
    <n v="24065"/>
    <s v="Single"/>
    <x v="0"/>
    <n v="20000"/>
    <n v="0"/>
    <s v="High School"/>
    <s v="Manual"/>
    <s v="Yes"/>
    <n v="0"/>
    <s v="0-1 Miles"/>
    <s v="Europe"/>
    <n v="40"/>
    <s v="Middle Age"/>
    <s v="Yes"/>
    <s v="No Car"/>
    <n v="30"/>
    <s v="Unique"/>
  </r>
  <r>
    <n v="19914"/>
    <s v="Married"/>
    <x v="1"/>
    <n v="80000"/>
    <n v="5"/>
    <s v="Bachelors"/>
    <s v="Management"/>
    <s v="Yes"/>
    <n v="2"/>
    <s v="2-5 Miles"/>
    <s v="Europe"/>
    <n v="62"/>
    <s v="Old"/>
    <s v="No"/>
    <s v="2+ Cars"/>
    <n v="10"/>
    <s v="Unique"/>
  </r>
  <r>
    <n v="12871"/>
    <s v="Single"/>
    <x v="0"/>
    <n v="30000"/>
    <n v="0"/>
    <s v="Partial College"/>
    <s v="Clerical"/>
    <s v="No"/>
    <n v="1"/>
    <s v="2-5 Miles"/>
    <s v="Europe"/>
    <n v="29"/>
    <s v="Young Age"/>
    <s v="No"/>
    <s v="1 Car"/>
    <n v="20"/>
    <s v="Unique"/>
  </r>
  <r>
    <n v="22988"/>
    <s v="Married"/>
    <x v="0"/>
    <n v="40000"/>
    <n v="2"/>
    <s v="Bachelors"/>
    <s v="Management"/>
    <s v="Yes"/>
    <n v="2"/>
    <s v="5-10 Miles"/>
    <s v="Pacific"/>
    <n v="66"/>
    <s v="Old"/>
    <s v="Yes"/>
    <s v="2+ Cars"/>
    <n v="10"/>
    <s v="Unique"/>
  </r>
  <r>
    <n v="15922"/>
    <s v="Married"/>
    <x v="1"/>
    <n v="150000"/>
    <n v="2"/>
    <s v="High School"/>
    <s v="Professional"/>
    <s v="Yes"/>
    <n v="4"/>
    <s v="0-1 Miles"/>
    <s v="Europe"/>
    <n v="48"/>
    <s v="Middle Age"/>
    <s v="No"/>
    <s v="2+ Cars"/>
    <n v="30"/>
    <s v="Unique"/>
  </r>
  <r>
    <n v="12344"/>
    <s v="Single"/>
    <x v="0"/>
    <n v="80000"/>
    <n v="0"/>
    <s v="Bachelors"/>
    <s v="Professional"/>
    <s v="No"/>
    <n v="3"/>
    <s v="10+ Miles"/>
    <s v="Pacific"/>
    <n v="31"/>
    <s v="Middle Age"/>
    <s v="No"/>
    <s v="2+ Cars"/>
    <n v="30"/>
    <s v="Unique"/>
  </r>
  <r>
    <n v="23627"/>
    <s v="Single"/>
    <x v="0"/>
    <n v="100000"/>
    <n v="3"/>
    <s v="Partial College"/>
    <s v="Management"/>
    <s v="No"/>
    <n v="4"/>
    <s v="5-10 Miles"/>
    <s v="Europe"/>
    <n v="56"/>
    <s v="Middle Age"/>
    <s v="No"/>
    <s v="2+ Cars"/>
    <n v="30"/>
    <s v="Unique"/>
  </r>
  <r>
    <n v="27775"/>
    <s v="Single"/>
    <x v="0"/>
    <n v="40000"/>
    <n v="0"/>
    <s v="Bachelors"/>
    <s v="Clerical"/>
    <s v="No"/>
    <n v="0"/>
    <s v="0-1 Miles"/>
    <s v="Europe"/>
    <n v="38"/>
    <s v="Middle Age"/>
    <s v="Yes"/>
    <s v="No Car"/>
    <n v="30"/>
    <s v="Unique"/>
  </r>
  <r>
    <n v="29301"/>
    <s v="Married"/>
    <x v="1"/>
    <n v="80000"/>
    <n v="5"/>
    <s v="Bachelors"/>
    <s v="Professional"/>
    <s v="Yes"/>
    <n v="4"/>
    <s v="1-2 Miles"/>
    <s v="Pacific"/>
    <n v="40"/>
    <s v="Middle Age"/>
    <s v="No"/>
    <s v="2+ Cars"/>
    <n v="30"/>
    <s v="Unique"/>
  </r>
  <r>
    <n v="12716"/>
    <s v="Single"/>
    <x v="1"/>
    <n v="30000"/>
    <n v="0"/>
    <s v="Partial College"/>
    <s v="Clerical"/>
    <s v="Yes"/>
    <n v="1"/>
    <s v="2-5 Miles"/>
    <s v="Europe"/>
    <n v="32"/>
    <s v="Middle Age"/>
    <s v="No"/>
    <s v="1 Car"/>
    <n v="30"/>
    <s v="Unique"/>
  </r>
  <r>
    <n v="12472"/>
    <s v="Married"/>
    <x v="1"/>
    <n v="30000"/>
    <n v="1"/>
    <s v="Bachelors"/>
    <s v="Clerical"/>
    <s v="Yes"/>
    <n v="1"/>
    <s v="2-5 Miles"/>
    <s v="Europe"/>
    <n v="39"/>
    <s v="Middle Age"/>
    <s v="No"/>
    <s v="1 Car"/>
    <n v="30"/>
    <s v="Unique"/>
  </r>
  <r>
    <n v="20970"/>
    <s v="Single"/>
    <x v="1"/>
    <n v="10000"/>
    <n v="2"/>
    <s v="Partial College"/>
    <s v="Manual"/>
    <s v="Yes"/>
    <n v="1"/>
    <s v="0-1 Miles"/>
    <s v="Europe"/>
    <n v="52"/>
    <s v="Middle Age"/>
    <s v="Yes"/>
    <s v="1 Car"/>
    <n v="30"/>
    <s v="Unique"/>
  </r>
  <r>
    <n v="26818"/>
    <s v="Single"/>
    <x v="1"/>
    <n v="10000"/>
    <n v="3"/>
    <s v="High School"/>
    <s v="Manual"/>
    <s v="Yes"/>
    <n v="1"/>
    <s v="0-1 Miles"/>
    <s v="Europe"/>
    <n v="39"/>
    <s v="Middle Age"/>
    <s v="Yes"/>
    <s v="1 Car"/>
    <n v="30"/>
    <s v="Unique"/>
  </r>
  <r>
    <n v="12993"/>
    <s v="Married"/>
    <x v="1"/>
    <n v="60000"/>
    <n v="2"/>
    <s v="Bachelors"/>
    <s v="Professional"/>
    <s v="Yes"/>
    <n v="1"/>
    <s v="2-5 Miles"/>
    <s v="Pacific"/>
    <n v="37"/>
    <s v="Middle Age"/>
    <s v="No"/>
    <s v="1 Car"/>
    <n v="30"/>
    <s v="Unique"/>
  </r>
  <r>
    <n v="14192"/>
    <s v="Married"/>
    <x v="1"/>
    <n v="90000"/>
    <n v="4"/>
    <s v="High School"/>
    <s v="Management"/>
    <s v="Yes"/>
    <n v="3"/>
    <s v="5-10 Miles"/>
    <s v="Europe"/>
    <n v="56"/>
    <s v="Middle Age"/>
    <s v="Yes"/>
    <s v="2+ Cars"/>
    <n v="30"/>
    <s v="Unique"/>
  </r>
  <r>
    <n v="19477"/>
    <s v="Married"/>
    <x v="1"/>
    <n v="40000"/>
    <n v="0"/>
    <s v="Bachelors"/>
    <s v="Professional"/>
    <s v="Yes"/>
    <n v="0"/>
    <s v="0-1 Miles"/>
    <s v="Europe"/>
    <n v="40"/>
    <s v="Middle Age"/>
    <s v="Yes"/>
    <s v="No Car"/>
    <n v="30"/>
    <s v="Unique"/>
  </r>
  <r>
    <n v="26796"/>
    <s v="Single"/>
    <x v="1"/>
    <n v="40000"/>
    <n v="2"/>
    <s v="Bachelors"/>
    <s v="Management"/>
    <s v="Yes"/>
    <n v="2"/>
    <s v="5-10 Miles"/>
    <s v="Pacific"/>
    <n v="65"/>
    <s v="Old"/>
    <s v="Yes"/>
    <s v="2+ Cars"/>
    <n v="10"/>
    <s v="Unique"/>
  </r>
  <r>
    <n v="21094"/>
    <s v="Single"/>
    <x v="0"/>
    <n v="30000"/>
    <n v="2"/>
    <s v="Partial College"/>
    <s v="Clerical"/>
    <s v="Yes"/>
    <n v="2"/>
    <s v="0-1 Miles"/>
    <s v="Europe"/>
    <n v="42"/>
    <s v="Middle Age"/>
    <s v="No"/>
    <s v="2+ Cars"/>
    <n v="30"/>
    <s v="Unique"/>
  </r>
  <r>
    <n v="12234"/>
    <s v="Married"/>
    <x v="1"/>
    <n v="10000"/>
    <n v="2"/>
    <s v="Partial College"/>
    <s v="Manual"/>
    <s v="Yes"/>
    <n v="1"/>
    <s v="2-5 Miles"/>
    <s v="Europe"/>
    <n v="52"/>
    <s v="Middle Age"/>
    <s v="No"/>
    <s v="1 Car"/>
    <n v="30"/>
    <s v="Unique"/>
  </r>
  <r>
    <n v="28683"/>
    <s v="Single"/>
    <x v="0"/>
    <n v="10000"/>
    <n v="1"/>
    <s v="High School"/>
    <s v="Manual"/>
    <s v="No"/>
    <n v="1"/>
    <s v="5-10 Miles"/>
    <s v="Europe"/>
    <n v="35"/>
    <s v="Middle Age"/>
    <s v="Yes"/>
    <s v="1 Car"/>
    <n v="30"/>
    <s v="Unique"/>
  </r>
  <r>
    <n v="17994"/>
    <s v="Single"/>
    <x v="1"/>
    <n v="20000"/>
    <n v="2"/>
    <s v="High School"/>
    <s v="Manual"/>
    <s v="Yes"/>
    <n v="2"/>
    <s v="0-1 Miles"/>
    <s v="Europe"/>
    <n v="42"/>
    <s v="Middle Age"/>
    <s v="No"/>
    <s v="2+ Cars"/>
    <n v="30"/>
    <s v="Unique"/>
  </r>
  <r>
    <n v="24273"/>
    <s v="Married"/>
    <x v="0"/>
    <n v="20000"/>
    <n v="2"/>
    <s v="Partial High School"/>
    <s v="Clerical"/>
    <s v="Yes"/>
    <n v="2"/>
    <s v="5-10 Miles"/>
    <s v="Pacific"/>
    <n v="55"/>
    <s v="Middle Age"/>
    <s v="Yes"/>
    <s v="2+ Cars"/>
    <n v="30"/>
    <s v="Unique"/>
  </r>
  <r>
    <n v="26547"/>
    <s v="Single"/>
    <x v="0"/>
    <n v="30000"/>
    <n v="2"/>
    <s v="Partial College"/>
    <s v="Clerical"/>
    <s v="No"/>
    <n v="2"/>
    <s v="5-10 Miles"/>
    <s v="Pacific"/>
    <n v="60"/>
    <s v="Old"/>
    <s v="Yes"/>
    <s v="2+ Cars"/>
    <n v="10"/>
    <s v="Unique"/>
  </r>
  <r>
    <n v="22500"/>
    <s v="Single"/>
    <x v="1"/>
    <n v="40000"/>
    <n v="0"/>
    <s v="Bachelors"/>
    <s v="Professional"/>
    <s v="No"/>
    <n v="0"/>
    <s v="0-1 Miles"/>
    <s v="Europe"/>
    <n v="40"/>
    <s v="Middle Age"/>
    <s v="Yes"/>
    <s v="No Car"/>
    <n v="30"/>
    <s v="Unique"/>
  </r>
  <r>
    <n v="23993"/>
    <s v="Single"/>
    <x v="0"/>
    <n v="10000"/>
    <n v="0"/>
    <s v="Partial College"/>
    <s v="Manual"/>
    <s v="No"/>
    <n v="1"/>
    <s v="0-1 Miles"/>
    <s v="Pacific"/>
    <n v="26"/>
    <s v="Young Age"/>
    <s v="Yes"/>
    <s v="1 Car"/>
    <n v="20"/>
    <s v="Unique"/>
  </r>
  <r>
    <n v="14832"/>
    <s v="Married"/>
    <x v="1"/>
    <n v="40000"/>
    <n v="1"/>
    <s v="Bachelors"/>
    <s v="Skilled Manual"/>
    <s v="Yes"/>
    <n v="0"/>
    <s v="0-1 Miles"/>
    <s v="Europe"/>
    <n v="42"/>
    <s v="Middle Age"/>
    <s v="Yes"/>
    <s v="No Car"/>
    <n v="30"/>
    <s v="Unique"/>
  </r>
  <r>
    <n v="16614"/>
    <s v="Married"/>
    <x v="0"/>
    <n v="80000"/>
    <n v="0"/>
    <s v="Bachelors"/>
    <s v="Professional"/>
    <s v="Yes"/>
    <n v="3"/>
    <s v="10+ Miles"/>
    <s v="Pacific"/>
    <n v="32"/>
    <s v="Middle Age"/>
    <s v="No"/>
    <s v="2+ Cars"/>
    <n v="30"/>
    <s v="Unique"/>
  </r>
  <r>
    <n v="20877"/>
    <s v="Single"/>
    <x v="1"/>
    <n v="30000"/>
    <n v="1"/>
    <s v="Bachelors"/>
    <s v="Clerical"/>
    <s v="Yes"/>
    <n v="0"/>
    <s v="1-2 Miles"/>
    <s v="Europe"/>
    <n v="37"/>
    <s v="Middle Age"/>
    <s v="Yes"/>
    <s v="No Car"/>
    <n v="30"/>
    <s v="Unique"/>
  </r>
  <r>
    <n v="20729"/>
    <s v="Married"/>
    <x v="0"/>
    <n v="40000"/>
    <n v="2"/>
    <s v="Partial College"/>
    <s v="Clerical"/>
    <s v="No"/>
    <n v="1"/>
    <s v="0-1 Miles"/>
    <s v="Europe"/>
    <n v="34"/>
    <s v="Middle Age"/>
    <s v="No"/>
    <s v="1 Car"/>
    <n v="30"/>
    <s v="Unique"/>
  </r>
  <r>
    <n v="22464"/>
    <s v="Married"/>
    <x v="1"/>
    <n v="40000"/>
    <n v="0"/>
    <s v="Graduate Degree"/>
    <s v="Clerical"/>
    <s v="Yes"/>
    <n v="0"/>
    <s v="0-1 Miles"/>
    <s v="Europe"/>
    <n v="37"/>
    <s v="Middle Age"/>
    <s v="Yes"/>
    <s v="No Car"/>
    <n v="30"/>
    <s v="Unique"/>
  </r>
  <r>
    <n v="19475"/>
    <s v="Married"/>
    <x v="0"/>
    <n v="40000"/>
    <n v="0"/>
    <s v="Bachelors"/>
    <s v="Professional"/>
    <s v="No"/>
    <n v="0"/>
    <s v="0-1 Miles"/>
    <s v="Europe"/>
    <n v="40"/>
    <s v="Middle Age"/>
    <s v="Yes"/>
    <s v="No Car"/>
    <n v="30"/>
    <s v="Unique"/>
  </r>
  <r>
    <n v="19675"/>
    <s v="Married"/>
    <x v="1"/>
    <n v="20000"/>
    <n v="4"/>
    <s v="High School"/>
    <s v="Skilled Manual"/>
    <s v="Yes"/>
    <n v="2"/>
    <s v="5-10 Miles"/>
    <s v="Pacific"/>
    <n v="60"/>
    <s v="Old"/>
    <s v="No"/>
    <s v="2+ Cars"/>
    <n v="10"/>
    <s v="Unique"/>
  </r>
  <r>
    <n v="12728"/>
    <s v="Single"/>
    <x v="1"/>
    <n v="30000"/>
    <n v="0"/>
    <s v="Partial College"/>
    <s v="Clerical"/>
    <s v="No"/>
    <n v="1"/>
    <s v="1-2 Miles"/>
    <s v="Europe"/>
    <n v="27"/>
    <s v="Young Age"/>
    <s v="No"/>
    <s v="1 Car"/>
    <n v="20"/>
    <s v="Unique"/>
  </r>
  <r>
    <n v="26154"/>
    <s v="Married"/>
    <x v="1"/>
    <n v="60000"/>
    <n v="1"/>
    <s v="Partial College"/>
    <s v="Skilled Manual"/>
    <s v="Yes"/>
    <n v="1"/>
    <s v="5-10 Miles"/>
    <s v="Pacific"/>
    <n v="43"/>
    <s v="Middle Age"/>
    <s v="Yes"/>
    <s v="1 Car"/>
    <n v="30"/>
    <s v="Unique"/>
  </r>
  <r>
    <n v="29117"/>
    <s v="Single"/>
    <x v="1"/>
    <n v="100000"/>
    <n v="1"/>
    <s v="Bachelors"/>
    <s v="Management"/>
    <s v="No"/>
    <n v="3"/>
    <s v="0-1 Miles"/>
    <s v="Pacific"/>
    <n v="48"/>
    <s v="Middle Age"/>
    <s v="No"/>
    <s v="2+ Cars"/>
    <n v="30"/>
    <s v="Unique"/>
  </r>
  <r>
    <n v="17845"/>
    <s v="Single"/>
    <x v="0"/>
    <n v="20000"/>
    <n v="0"/>
    <s v="Partial High School"/>
    <s v="Manual"/>
    <s v="No"/>
    <n v="2"/>
    <s v="1-2 Miles"/>
    <s v="Europe"/>
    <n v="32"/>
    <s v="Middle Age"/>
    <s v="No"/>
    <s v="2+ Cars"/>
    <n v="30"/>
    <s v="Unique"/>
  </r>
  <r>
    <n v="25058"/>
    <s v="Married"/>
    <x v="1"/>
    <n v="100000"/>
    <n v="1"/>
    <s v="Bachelors"/>
    <s v="Management"/>
    <s v="Yes"/>
    <n v="3"/>
    <s v="2-5 Miles"/>
    <s v="Pacific"/>
    <n v="47"/>
    <s v="Middle Age"/>
    <s v="No"/>
    <s v="2+ Cars"/>
    <n v="30"/>
    <s v="Unique"/>
  </r>
  <r>
    <n v="23426"/>
    <s v="Single"/>
    <x v="1"/>
    <n v="80000"/>
    <n v="5"/>
    <s v="Graduate Degree"/>
    <s v="Management"/>
    <s v="Yes"/>
    <n v="3"/>
    <s v="0-1 Miles"/>
    <s v="Pacific"/>
    <n v="40"/>
    <s v="Middle Age"/>
    <s v="No"/>
    <s v="2+ Cars"/>
    <n v="30"/>
    <s v="Unique"/>
  </r>
  <r>
    <n v="14798"/>
    <s v="Single"/>
    <x v="0"/>
    <n v="10000"/>
    <n v="4"/>
    <s v="Partial High School"/>
    <s v="Manual"/>
    <s v="Yes"/>
    <n v="2"/>
    <s v="0-1 Miles"/>
    <s v="Europe"/>
    <n v="41"/>
    <s v="Middle Age"/>
    <s v="Yes"/>
    <s v="2+ Cars"/>
    <n v="30"/>
    <s v="Unique"/>
  </r>
  <r>
    <n v="12664"/>
    <s v="Married"/>
    <x v="0"/>
    <n v="130000"/>
    <n v="5"/>
    <s v="Partial College"/>
    <s v="Professional"/>
    <s v="Yes"/>
    <n v="4"/>
    <s v="0-1 Miles"/>
    <s v="Europe"/>
    <n v="59"/>
    <s v="Middle Age"/>
    <s v="No"/>
    <s v="2+ Cars"/>
    <n v="30"/>
    <s v="Unique"/>
  </r>
  <r>
    <n v="23979"/>
    <s v="Single"/>
    <x v="1"/>
    <n v="10000"/>
    <n v="2"/>
    <s v="Partial College"/>
    <s v="Manual"/>
    <s v="No"/>
    <n v="0"/>
    <s v="0-1 Miles"/>
    <s v="Europe"/>
    <n v="50"/>
    <s v="Middle Age"/>
    <s v="No"/>
    <s v="No Car"/>
    <n v="30"/>
    <s v="Unique"/>
  </r>
  <r>
    <n v="25605"/>
    <s v="Single"/>
    <x v="0"/>
    <n v="20000"/>
    <n v="2"/>
    <s v="Partial College"/>
    <s v="Manual"/>
    <s v="No"/>
    <n v="1"/>
    <s v="0-1 Miles"/>
    <s v="Europe"/>
    <n v="54"/>
    <s v="Middle Age"/>
    <s v="Yes"/>
    <s v="1 Car"/>
    <n v="30"/>
    <s v="Unique"/>
  </r>
  <r>
    <n v="20797"/>
    <s v="Married"/>
    <x v="0"/>
    <n v="10000"/>
    <n v="1"/>
    <s v="Bachelors"/>
    <s v="Manual"/>
    <s v="Yes"/>
    <n v="0"/>
    <s v="0-1 Miles"/>
    <s v="Europe"/>
    <n v="48"/>
    <s v="Middle Age"/>
    <s v="No"/>
    <s v="No Car"/>
    <n v="30"/>
    <s v="Unique"/>
  </r>
  <r>
    <n v="21980"/>
    <s v="Single"/>
    <x v="0"/>
    <n v="60000"/>
    <n v="1"/>
    <s v="Bachelors"/>
    <s v="Professional"/>
    <s v="Yes"/>
    <n v="1"/>
    <s v="5-10 Miles"/>
    <s v="Pacific"/>
    <n v="44"/>
    <s v="Middle Age"/>
    <s v="Yes"/>
    <s v="1 Car"/>
    <n v="30"/>
    <s v="Unique"/>
  </r>
  <r>
    <n v="25460"/>
    <s v="Married"/>
    <x v="0"/>
    <n v="20000"/>
    <n v="2"/>
    <s v="High School"/>
    <s v="Manual"/>
    <s v="Yes"/>
    <n v="0"/>
    <s v="0-1 Miles"/>
    <s v="Europe"/>
    <n v="40"/>
    <s v="Middle Age"/>
    <s v="Yes"/>
    <s v="No Car"/>
    <n v="30"/>
    <s v="Unique"/>
  </r>
  <r>
    <n v="29181"/>
    <s v="Single"/>
    <x v="0"/>
    <n v="60000"/>
    <n v="2"/>
    <s v="Bachelors"/>
    <s v="Professional"/>
    <s v="No"/>
    <n v="1"/>
    <s v="0-1 Miles"/>
    <s v="Pacific"/>
    <n v="38"/>
    <s v="Middle Age"/>
    <s v="Yes"/>
    <s v="1 Car"/>
    <n v="30"/>
    <s v="Unique"/>
  </r>
  <r>
    <n v="24279"/>
    <s v="Single"/>
    <x v="1"/>
    <n v="40000"/>
    <n v="2"/>
    <s v="Partial College"/>
    <s v="Skilled Manual"/>
    <s v="No"/>
    <n v="2"/>
    <s v="1-2 Miles"/>
    <s v="Pacific"/>
    <n v="52"/>
    <s v="Middle Age"/>
    <s v="No"/>
    <s v="2+ Cars"/>
    <n v="30"/>
    <s v="Unique"/>
  </r>
  <r>
    <n v="22402"/>
    <s v="Married"/>
    <x v="1"/>
    <n v="10000"/>
    <n v="0"/>
    <s v="Partial College"/>
    <s v="Manual"/>
    <s v="Yes"/>
    <n v="1"/>
    <s v="2-5 Miles"/>
    <s v="Pacific"/>
    <n v="25"/>
    <s v="Young Age"/>
    <s v="Yes"/>
    <s v="1 Car"/>
    <n v="20"/>
    <s v="Unique"/>
  </r>
  <r>
    <n v="15465"/>
    <s v="Married"/>
    <x v="0"/>
    <n v="10000"/>
    <n v="0"/>
    <s v="Partial College"/>
    <s v="Manual"/>
    <s v="No"/>
    <n v="1"/>
    <s v="0-1 Miles"/>
    <s v="Pacific"/>
    <n v="25"/>
    <s v="Young Age"/>
    <s v="No"/>
    <s v="1 Car"/>
    <n v="20"/>
    <s v="Unique"/>
  </r>
  <r>
    <n v="26757"/>
    <s v="Single"/>
    <x v="1"/>
    <n v="90000"/>
    <n v="1"/>
    <s v="Bachelors"/>
    <s v="Professional"/>
    <s v="Yes"/>
    <n v="1"/>
    <s v="2-5 Miles"/>
    <s v="Pacific"/>
    <n v="47"/>
    <s v="Middle Age"/>
    <s v="Yes"/>
    <s v="1 Car"/>
    <n v="30"/>
    <s v="Unique"/>
  </r>
  <r>
    <n v="14233"/>
    <s v="Single"/>
    <x v="1"/>
    <n v="100000"/>
    <n v="0"/>
    <s v="High School"/>
    <s v="Management"/>
    <s v="Yes"/>
    <n v="3"/>
    <s v="10+ Miles"/>
    <s v="Pacific"/>
    <n v="35"/>
    <s v="Middle Age"/>
    <s v="No"/>
    <s v="2+ Cars"/>
    <n v="30"/>
    <s v="Unique"/>
  </r>
  <r>
    <n v="14058"/>
    <s v="Single"/>
    <x v="1"/>
    <n v="70000"/>
    <n v="0"/>
    <s v="Bachelors"/>
    <s v="Professional"/>
    <s v="No"/>
    <n v="1"/>
    <s v="5-10 Miles"/>
    <s v="Pacific"/>
    <n v="41"/>
    <s v="Middle Age"/>
    <s v="Yes"/>
    <s v="1 Car"/>
    <n v="30"/>
    <s v="Unique"/>
  </r>
  <r>
    <n v="12273"/>
    <s v="Married"/>
    <x v="1"/>
    <n v="30000"/>
    <n v="1"/>
    <s v="Bachelors"/>
    <s v="Clerical"/>
    <s v="Yes"/>
    <n v="0"/>
    <s v="0-1 Miles"/>
    <s v="Europe"/>
    <n v="47"/>
    <s v="Middle Age"/>
    <s v="No"/>
    <s v="No Car"/>
    <n v="30"/>
    <s v="Unique"/>
  </r>
  <r>
    <n v="17203"/>
    <s v="Married"/>
    <x v="0"/>
    <n v="130000"/>
    <n v="4"/>
    <s v="Partial College"/>
    <s v="Professional"/>
    <s v="Yes"/>
    <n v="4"/>
    <s v="5-10 Miles"/>
    <s v="Europe"/>
    <n v="61"/>
    <s v="Old"/>
    <s v="Yes"/>
    <s v="2+ Cars"/>
    <n v="10"/>
    <s v="Unique"/>
  </r>
  <r>
    <n v="18144"/>
    <s v="Married"/>
    <x v="0"/>
    <n v="80000"/>
    <n v="5"/>
    <s v="Bachelors"/>
    <s v="Management"/>
    <s v="Yes"/>
    <n v="2"/>
    <s v="2-5 Miles"/>
    <s v="Europe"/>
    <n v="61"/>
    <s v="Old"/>
    <s v="No"/>
    <s v="2+ Cars"/>
    <n v="10"/>
    <s v="Unique"/>
  </r>
  <r>
    <n v="23963"/>
    <s v="Married"/>
    <x v="1"/>
    <n v="10000"/>
    <n v="0"/>
    <s v="Partial High School"/>
    <s v="Manual"/>
    <s v="No"/>
    <n v="2"/>
    <s v="0-1 Miles"/>
    <s v="Europe"/>
    <n v="33"/>
    <s v="Middle Age"/>
    <s v="No"/>
    <s v="2+ Cars"/>
    <n v="30"/>
    <s v="Unique"/>
  </r>
  <r>
    <n v="17907"/>
    <s v="Married"/>
    <x v="0"/>
    <n v="10000"/>
    <n v="0"/>
    <s v="Partial College"/>
    <s v="Manual"/>
    <s v="Yes"/>
    <n v="1"/>
    <s v="2-5 Miles"/>
    <s v="Pacific"/>
    <n v="27"/>
    <s v="Young Age"/>
    <s v="No"/>
    <s v="1 Car"/>
    <n v="20"/>
    <s v="Unique"/>
  </r>
  <r>
    <n v="19442"/>
    <s v="Single"/>
    <x v="1"/>
    <n v="50000"/>
    <n v="0"/>
    <s v="Graduate Degree"/>
    <s v="Skilled Manual"/>
    <s v="Yes"/>
    <n v="0"/>
    <s v="0-1 Miles"/>
    <s v="Europe"/>
    <n v="37"/>
    <s v="Middle Age"/>
    <s v="Yes"/>
    <s v="No Car"/>
    <n v="30"/>
    <s v="Unique"/>
  </r>
  <r>
    <n v="17504"/>
    <s v="Single"/>
    <x v="0"/>
    <n v="80000"/>
    <n v="2"/>
    <s v="Partial College"/>
    <s v="Skilled Manual"/>
    <s v="Yes"/>
    <n v="2"/>
    <s v="5-10 Miles"/>
    <s v="Pacific"/>
    <n v="52"/>
    <s v="Middle Age"/>
    <s v="Yes"/>
    <s v="2+ Cars"/>
    <n v="30"/>
    <s v="Unique"/>
  </r>
  <r>
    <n v="12253"/>
    <s v="Single"/>
    <x v="0"/>
    <n v="20000"/>
    <n v="0"/>
    <s v="Partial College"/>
    <s v="Manual"/>
    <s v="Yes"/>
    <n v="0"/>
    <s v="0-1 Miles"/>
    <s v="Pacific"/>
    <n v="29"/>
    <s v="Young Age"/>
    <s v="Yes"/>
    <s v="No Car"/>
    <n v="20"/>
    <s v="Unique"/>
  </r>
  <r>
    <n v="27304"/>
    <s v="Single"/>
    <x v="0"/>
    <n v="110000"/>
    <n v="2"/>
    <s v="Partial College"/>
    <s v="Professional"/>
    <s v="No"/>
    <n v="3"/>
    <s v="5-10 Miles"/>
    <s v="Europe"/>
    <n v="48"/>
    <s v="Middle Age"/>
    <s v="No"/>
    <s v="2+ Cars"/>
    <n v="30"/>
    <s v="Unique"/>
  </r>
  <r>
    <n v="14191"/>
    <s v="Married"/>
    <x v="1"/>
    <n v="160000"/>
    <n v="4"/>
    <s v="Partial College"/>
    <s v="Professional"/>
    <s v="No"/>
    <n v="2"/>
    <s v="10+ Miles"/>
    <s v="Europe"/>
    <n v="55"/>
    <s v="Middle Age"/>
    <s v="Yes"/>
    <s v="2+ Cars"/>
    <n v="30"/>
    <s v="Unique"/>
  </r>
  <r>
    <n v="12212"/>
    <s v="Married"/>
    <x v="0"/>
    <n v="10000"/>
    <n v="0"/>
    <s v="Graduate Degree"/>
    <s v="Manual"/>
    <s v="Yes"/>
    <n v="0"/>
    <s v="0-1 Miles"/>
    <s v="Europe"/>
    <n v="37"/>
    <s v="Middle Age"/>
    <s v="Yes"/>
    <s v="No Car"/>
    <n v="30"/>
    <s v="Unique"/>
  </r>
  <r>
    <n v="25529"/>
    <s v="Single"/>
    <x v="1"/>
    <n v="10000"/>
    <n v="1"/>
    <s v="Graduate Degree"/>
    <s v="Manual"/>
    <s v="Yes"/>
    <n v="0"/>
    <s v="0-1 Miles"/>
    <s v="Europe"/>
    <n v="44"/>
    <s v="Middle Age"/>
    <s v="No"/>
    <s v="No Car"/>
    <n v="30"/>
    <s v="Unique"/>
  </r>
  <r>
    <n v="22170"/>
    <s v="Married"/>
    <x v="0"/>
    <n v="30000"/>
    <n v="3"/>
    <s v="Partial College"/>
    <s v="Clerical"/>
    <s v="No"/>
    <n v="2"/>
    <s v="1-2 Miles"/>
    <s v="Pacific"/>
    <n v="55"/>
    <s v="Middle Age"/>
    <s v="Yes"/>
    <s v="2+ Cars"/>
    <n v="30"/>
    <s v="Unique"/>
  </r>
  <r>
    <n v="19445"/>
    <s v="Married"/>
    <x v="0"/>
    <n v="10000"/>
    <n v="2"/>
    <s v="High School"/>
    <s v="Manual"/>
    <s v="No"/>
    <n v="1"/>
    <s v="0-1 Miles"/>
    <s v="Europe"/>
    <n v="38"/>
    <s v="Middle Age"/>
    <s v="No"/>
    <s v="1 Car"/>
    <n v="30"/>
    <s v="Unique"/>
  </r>
  <r>
    <n v="15265"/>
    <s v="Single"/>
    <x v="1"/>
    <n v="40000"/>
    <n v="2"/>
    <s v="Bachelors"/>
    <s v="Management"/>
    <s v="Yes"/>
    <n v="2"/>
    <s v="5-10 Miles"/>
    <s v="Pacific"/>
    <n v="66"/>
    <s v="Old"/>
    <s v="Yes"/>
    <s v="2+ Cars"/>
    <n v="10"/>
    <s v="Unique"/>
  </r>
  <r>
    <n v="28918"/>
    <s v="Married"/>
    <x v="0"/>
    <n v="130000"/>
    <n v="4"/>
    <s v="High School"/>
    <s v="Management"/>
    <s v="No"/>
    <n v="4"/>
    <s v="10+ Miles"/>
    <s v="Europe"/>
    <n v="58"/>
    <s v="Middle Age"/>
    <s v="No"/>
    <s v="2+ Cars"/>
    <n v="30"/>
    <s v="Unique"/>
  </r>
  <r>
    <n v="15799"/>
    <s v="Married"/>
    <x v="0"/>
    <n v="90000"/>
    <n v="1"/>
    <s v="Bachelors"/>
    <s v="Professional"/>
    <s v="Yes"/>
    <n v="1"/>
    <s v="2-5 Miles"/>
    <s v="Pacific"/>
    <n v="47"/>
    <s v="Middle Age"/>
    <s v="Yes"/>
    <s v="1 Car"/>
    <n v="30"/>
    <s v="Unique"/>
  </r>
  <r>
    <n v="11047"/>
    <s v="Married"/>
    <x v="0"/>
    <n v="30000"/>
    <n v="3"/>
    <s v="High School"/>
    <s v="Skilled Manual"/>
    <s v="No"/>
    <n v="2"/>
    <s v="1-2 Miles"/>
    <s v="Pacific"/>
    <n v="56"/>
    <s v="Middle Age"/>
    <s v="Yes"/>
    <s v="2+ Cars"/>
    <n v="30"/>
    <s v="Unique"/>
  </r>
  <r>
    <n v="18151"/>
    <s v="Single"/>
    <x v="1"/>
    <n v="80000"/>
    <n v="5"/>
    <s v="Partial College"/>
    <s v="Professional"/>
    <s v="No"/>
    <n v="2"/>
    <s v="10+ Miles"/>
    <s v="Europe"/>
    <n v="59"/>
    <s v="Middle Age"/>
    <s v="No"/>
    <s v="2+ Cars"/>
    <n v="30"/>
    <s v="Unique"/>
  </r>
  <r>
    <n v="20606"/>
    <s v="Married"/>
    <x v="0"/>
    <n v="70000"/>
    <n v="0"/>
    <s v="Bachelors"/>
    <s v="Professional"/>
    <s v="Yes"/>
    <n v="4"/>
    <s v="10+ Miles"/>
    <s v="Pacific"/>
    <n v="32"/>
    <s v="Middle Age"/>
    <s v="Yes"/>
    <s v="2+ Cars"/>
    <n v="30"/>
    <s v="Unique"/>
  </r>
  <r>
    <n v="19482"/>
    <s v="Married"/>
    <x v="1"/>
    <n v="30000"/>
    <n v="1"/>
    <s v="Partial College"/>
    <s v="Clerical"/>
    <s v="Yes"/>
    <n v="1"/>
    <s v="0-1 Miles"/>
    <s v="Europe"/>
    <n v="44"/>
    <s v="Middle Age"/>
    <s v="Yes"/>
    <s v="1 Car"/>
    <n v="30"/>
    <s v="Unique"/>
  </r>
  <r>
    <n v="16489"/>
    <s v="Married"/>
    <x v="1"/>
    <n v="30000"/>
    <n v="3"/>
    <s v="High School"/>
    <s v="Skilled Manual"/>
    <s v="Yes"/>
    <n v="2"/>
    <s v="5-10 Miles"/>
    <s v="Pacific"/>
    <n v="55"/>
    <s v="Middle Age"/>
    <s v="No"/>
    <s v="2+ Cars"/>
    <n v="30"/>
    <s v="Unique"/>
  </r>
  <r>
    <n v="26944"/>
    <s v="Single"/>
    <x v="1"/>
    <n v="90000"/>
    <n v="2"/>
    <s v="High School"/>
    <s v="Manual"/>
    <s v="Yes"/>
    <n v="0"/>
    <s v="0-1 Miles"/>
    <s v="Europe"/>
    <n v="36"/>
    <s v="Middle Age"/>
    <s v="Yes"/>
    <s v="No Car"/>
    <n v="30"/>
    <s v="Unique"/>
  </r>
  <r>
    <n v="15682"/>
    <s v="Single"/>
    <x v="0"/>
    <n v="80000"/>
    <n v="5"/>
    <s v="Bachelors"/>
    <s v="Management"/>
    <s v="Yes"/>
    <n v="2"/>
    <s v="10+ Miles"/>
    <s v="Europe"/>
    <n v="62"/>
    <s v="Old"/>
    <s v="No"/>
    <s v="2+ Cars"/>
    <n v="10"/>
    <s v="Unique"/>
  </r>
  <r>
    <n v="26032"/>
    <s v="Married"/>
    <x v="0"/>
    <n v="70000"/>
    <n v="5"/>
    <s v="Bachelors"/>
    <s v="Professional"/>
    <s v="Yes"/>
    <n v="4"/>
    <s v="10+ Miles"/>
    <s v="Pacific"/>
    <n v="41"/>
    <s v="Middle Age"/>
    <s v="No"/>
    <s v="2+ Cars"/>
    <n v="30"/>
    <s v="Unique"/>
  </r>
  <r>
    <n v="17843"/>
    <s v="Single"/>
    <x v="0"/>
    <n v="10000"/>
    <n v="0"/>
    <s v="Partial High School"/>
    <s v="Manual"/>
    <s v="No"/>
    <n v="2"/>
    <s v="0-1 Miles"/>
    <s v="Europe"/>
    <n v="32"/>
    <s v="Middle Age"/>
    <s v="No"/>
    <s v="2+ Cars"/>
    <n v="30"/>
    <s v="Unique"/>
  </r>
  <r>
    <n v="25559"/>
    <s v="Single"/>
    <x v="1"/>
    <n v="20000"/>
    <n v="0"/>
    <s v="Bachelors"/>
    <s v="Clerical"/>
    <s v="Yes"/>
    <n v="0"/>
    <s v="0-1 Miles"/>
    <s v="Pacific"/>
    <n v="25"/>
    <s v="Young Age"/>
    <s v="Yes"/>
    <s v="No Car"/>
    <n v="20"/>
    <s v="Unique"/>
  </r>
  <r>
    <n v="16209"/>
    <s v="Single"/>
    <x v="0"/>
    <n v="50000"/>
    <n v="0"/>
    <s v="Graduate Degree"/>
    <s v="Skilled Manual"/>
    <s v="Yes"/>
    <n v="0"/>
    <s v="1-2 Miles"/>
    <s v="Europe"/>
    <n v="36"/>
    <s v="Middle Age"/>
    <s v="No"/>
    <s v="No Car"/>
    <n v="30"/>
    <s v="Unique"/>
  </r>
  <r>
    <n v="11147"/>
    <s v="Married"/>
    <x v="1"/>
    <n v="60000"/>
    <n v="2"/>
    <s v="Graduate Degree"/>
    <s v="Management"/>
    <s v="Yes"/>
    <n v="1"/>
    <s v="0-1 Miles"/>
    <s v="Pacific"/>
    <n v="67"/>
    <s v="Old"/>
    <s v="Yes"/>
    <s v="1 Car"/>
    <n v="10"/>
    <s v="Unique"/>
  </r>
  <r>
    <n v="15214"/>
    <s v="Single"/>
    <x v="0"/>
    <n v="100000"/>
    <n v="0"/>
    <s v="Graduate Degree"/>
    <s v="Management"/>
    <s v="No"/>
    <n v="1"/>
    <s v="1-2 Miles"/>
    <s v="Pacific"/>
    <n v="39"/>
    <s v="Middle Age"/>
    <s v="Yes"/>
    <s v="1 Car"/>
    <n v="30"/>
    <s v="Unique"/>
  </r>
  <r>
    <n v="11453"/>
    <s v="Single"/>
    <x v="1"/>
    <n v="80000"/>
    <n v="0"/>
    <s v="Bachelors"/>
    <s v="Professional"/>
    <s v="No"/>
    <n v="3"/>
    <s v="10+ Miles"/>
    <s v="Pacific"/>
    <n v="33"/>
    <s v="Middle Age"/>
    <s v="Yes"/>
    <s v="2+ Cars"/>
    <n v="30"/>
    <s v="Unique"/>
  </r>
  <r>
    <n v="24584"/>
    <s v="Single"/>
    <x v="1"/>
    <n v="60000"/>
    <n v="0"/>
    <s v="Bachelors"/>
    <s v="Professional"/>
    <s v="No"/>
    <n v="3"/>
    <s v="2-5 Miles"/>
    <s v="Pacific"/>
    <n v="31"/>
    <s v="Middle Age"/>
    <s v="No"/>
    <s v="2+ Cars"/>
    <n v="30"/>
    <s v="Unique"/>
  </r>
  <r>
    <n v="12585"/>
    <s v="Married"/>
    <x v="1"/>
    <n v="10000"/>
    <n v="1"/>
    <s v="High School"/>
    <s v="Manual"/>
    <s v="Yes"/>
    <n v="0"/>
    <s v="2-5 Miles"/>
    <s v="Pacific"/>
    <n v="27"/>
    <s v="Young Age"/>
    <s v="Yes"/>
    <s v="No Car"/>
    <n v="20"/>
    <s v="Unique"/>
  </r>
  <r>
    <n v="18626"/>
    <s v="Single"/>
    <x v="1"/>
    <n v="40000"/>
    <n v="2"/>
    <s v="Partial College"/>
    <s v="Clerical"/>
    <s v="Yes"/>
    <n v="0"/>
    <s v="1-2 Miles"/>
    <s v="Europe"/>
    <n v="33"/>
    <s v="Middle Age"/>
    <s v="Yes"/>
    <s v="No Car"/>
    <n v="30"/>
    <s v="Unique"/>
  </r>
  <r>
    <n v="29298"/>
    <s v="Single"/>
    <x v="0"/>
    <n v="60000"/>
    <n v="1"/>
    <s v="Partial College"/>
    <s v="Skilled Manual"/>
    <s v="Yes"/>
    <n v="1"/>
    <s v="5-10 Miles"/>
    <s v="Pacific"/>
    <n v="46"/>
    <s v="Middle Age"/>
    <s v="Yes"/>
    <s v="1 Car"/>
    <n v="30"/>
    <s v="Unique"/>
  </r>
  <r>
    <n v="24842"/>
    <s v="Single"/>
    <x v="0"/>
    <n v="90000"/>
    <n v="3"/>
    <s v="High School"/>
    <s v="Professional"/>
    <s v="No"/>
    <n v="1"/>
    <s v="2-5 Miles"/>
    <s v="Europe"/>
    <n v="51"/>
    <s v="Middle Age"/>
    <s v="No"/>
    <s v="1 Car"/>
    <n v="30"/>
    <s v="Unique"/>
  </r>
  <r>
    <n v="15657"/>
    <s v="Married"/>
    <x v="1"/>
    <n v="30000"/>
    <n v="3"/>
    <s v="Graduate Degree"/>
    <s v="Clerical"/>
    <s v="Yes"/>
    <n v="0"/>
    <s v="0-1 Miles"/>
    <s v="Europe"/>
    <n v="46"/>
    <s v="Middle Age"/>
    <s v="Yes"/>
    <s v="No Car"/>
    <n v="30"/>
    <s v="Unique"/>
  </r>
  <r>
    <n v="11415"/>
    <s v="Single"/>
    <x v="1"/>
    <n v="90000"/>
    <n v="5"/>
    <s v="Partial College"/>
    <s v="Professional"/>
    <s v="No"/>
    <n v="2"/>
    <s v="10+ Miles"/>
    <s v="Europe"/>
    <n v="62"/>
    <s v="Old"/>
    <s v="No"/>
    <s v="2+ Cars"/>
    <n v="10"/>
    <s v="Unique"/>
  </r>
  <r>
    <n v="28729"/>
    <s v="Single"/>
    <x v="0"/>
    <n v="20000"/>
    <n v="0"/>
    <s v="Partial High School"/>
    <s v="Manual"/>
    <s v="Yes"/>
    <n v="2"/>
    <s v="1-2 Miles"/>
    <s v="Europe"/>
    <n v="26"/>
    <s v="Young Age"/>
    <s v="Yes"/>
    <s v="2+ Cars"/>
    <n v="20"/>
    <s v="Unique"/>
  </r>
  <r>
    <n v="22633"/>
    <s v="Single"/>
    <x v="0"/>
    <n v="40000"/>
    <n v="0"/>
    <s v="Graduate Degree"/>
    <s v="Clerical"/>
    <s v="Yes"/>
    <n v="0"/>
    <s v="0-1 Miles"/>
    <s v="Europe"/>
    <n v="37"/>
    <s v="Middle Age"/>
    <s v="Yes"/>
    <s v="No Car"/>
    <n v="30"/>
    <s v="Unique"/>
  </r>
  <r>
    <n v="25649"/>
    <s v="Single"/>
    <x v="0"/>
    <n v="30000"/>
    <n v="3"/>
    <s v="Partial College"/>
    <s v="Clerical"/>
    <s v="Yes"/>
    <n v="0"/>
    <s v="0-1 Miles"/>
    <s v="Europe"/>
    <n v="42"/>
    <s v="Middle Age"/>
    <s v="Yes"/>
    <s v="No Car"/>
    <n v="30"/>
    <s v="Unique"/>
  </r>
  <r>
    <n v="14669"/>
    <s v="Married"/>
    <x v="0"/>
    <n v="80000"/>
    <n v="4"/>
    <s v="Graduate Degree"/>
    <s v="Management"/>
    <s v="Yes"/>
    <n v="1"/>
    <s v="0-1 Miles"/>
    <s v="Pacific"/>
    <n v="36"/>
    <s v="Middle Age"/>
    <s v="No"/>
    <s v="1 Car"/>
    <n v="30"/>
    <s v="Unique"/>
  </r>
  <r>
    <n v="19299"/>
    <s v="Married"/>
    <x v="0"/>
    <n v="50000"/>
    <n v="0"/>
    <s v="Graduate Degree"/>
    <s v="Skilled Manual"/>
    <s v="Yes"/>
    <n v="0"/>
    <s v="0-1 Miles"/>
    <s v="Europe"/>
    <n v="36"/>
    <s v="Middle Age"/>
    <s v="Yes"/>
    <s v="No Car"/>
    <n v="30"/>
    <s v="Unique"/>
  </r>
  <r>
    <n v="20946"/>
    <s v="Single"/>
    <x v="0"/>
    <n v="30000"/>
    <n v="0"/>
    <s v="Partial College"/>
    <s v="Clerical"/>
    <s v="No"/>
    <n v="1"/>
    <s v="2-5 Miles"/>
    <s v="Europe"/>
    <n v="30"/>
    <s v="Young Age"/>
    <s v="No"/>
    <s v="1 Car"/>
    <n v="20"/>
    <s v="Unique"/>
  </r>
  <r>
    <n v="11451"/>
    <s v="Single"/>
    <x v="1"/>
    <n v="70000"/>
    <n v="0"/>
    <s v="Bachelors"/>
    <s v="Professional"/>
    <s v="No"/>
    <n v="4"/>
    <s v="10+ Miles"/>
    <s v="Pacific"/>
    <n v="31"/>
    <s v="Middle Age"/>
    <s v="Yes"/>
    <s v="2+ Cars"/>
    <n v="30"/>
    <s v="Unique"/>
  </r>
  <r>
    <n v="25553"/>
    <s v="Married"/>
    <x v="1"/>
    <n v="30000"/>
    <n v="1"/>
    <s v="Bachelors"/>
    <s v="Clerical"/>
    <s v="Yes"/>
    <n v="0"/>
    <s v="0-1 Miles"/>
    <s v="Europe"/>
    <n v="65"/>
    <s v="Old"/>
    <s v="Yes"/>
    <s v="No Car"/>
    <n v="10"/>
    <s v="Unique"/>
  </r>
  <r>
    <n v="27951"/>
    <s v="Single"/>
    <x v="1"/>
    <n v="80000"/>
    <n v="4"/>
    <s v="Partial College"/>
    <s v="Professional"/>
    <s v="No"/>
    <n v="2"/>
    <s v="2-5 Miles"/>
    <s v="Europe"/>
    <n v="54"/>
    <s v="Middle Age"/>
    <s v="Yes"/>
    <s v="2+ Cars"/>
    <n v="30"/>
    <s v="Unique"/>
  </r>
  <r>
    <n v="25026"/>
    <s v="Married"/>
    <x v="1"/>
    <n v="20000"/>
    <n v="2"/>
    <s v="Partial High School"/>
    <s v="Clerical"/>
    <s v="Yes"/>
    <n v="3"/>
    <s v="5-10 Miles"/>
    <s v="Pacific"/>
    <n v="54"/>
    <s v="Middle Age"/>
    <s v="No"/>
    <s v="2+ Cars"/>
    <n v="30"/>
    <s v="Unique"/>
  </r>
  <r>
    <n v="13673"/>
    <s v="Single"/>
    <x v="0"/>
    <n v="20000"/>
    <n v="0"/>
    <s v="Partial High School"/>
    <s v="Manual"/>
    <s v="No"/>
    <n v="2"/>
    <s v="0-1 Miles"/>
    <s v="Europe"/>
    <n v="25"/>
    <s v="Young Age"/>
    <s v="No"/>
    <s v="2+ Cars"/>
    <n v="20"/>
    <s v="Unique"/>
  </r>
  <r>
    <n v="16043"/>
    <s v="Single"/>
    <x v="1"/>
    <n v="10000"/>
    <n v="1"/>
    <s v="Bachelors"/>
    <s v="Manual"/>
    <s v="Yes"/>
    <n v="0"/>
    <s v="0-1 Miles"/>
    <s v="Europe"/>
    <n v="48"/>
    <s v="Middle Age"/>
    <s v="No"/>
    <s v="No Car"/>
    <n v="30"/>
    <s v="Unique"/>
  </r>
  <r>
    <n v="22399"/>
    <s v="Single"/>
    <x v="1"/>
    <n v="10000"/>
    <n v="0"/>
    <s v="Partial College"/>
    <s v="Manual"/>
    <s v="Yes"/>
    <n v="1"/>
    <s v="1-2 Miles"/>
    <s v="Pacific"/>
    <n v="26"/>
    <s v="Young Age"/>
    <s v="Yes"/>
    <s v="1 Car"/>
    <n v="20"/>
    <s v="Unique"/>
  </r>
  <r>
    <n v="27696"/>
    <s v="Married"/>
    <x v="1"/>
    <n v="60000"/>
    <n v="1"/>
    <s v="Bachelors"/>
    <s v="Professional"/>
    <s v="Yes"/>
    <n v="1"/>
    <s v="5-10 Miles"/>
    <s v="Pacific"/>
    <n v="43"/>
    <s v="Middle Age"/>
    <s v="Yes"/>
    <s v="1 Car"/>
    <n v="30"/>
    <s v="Unique"/>
  </r>
  <r>
    <n v="25313"/>
    <s v="Single"/>
    <x v="1"/>
    <n v="10000"/>
    <n v="0"/>
    <s v="Partial High School"/>
    <s v="Manual"/>
    <s v="No"/>
    <n v="2"/>
    <s v="1-2 Miles"/>
    <s v="Europe"/>
    <n v="35"/>
    <s v="Middle Age"/>
    <s v="No"/>
    <s v="2+ Cars"/>
    <n v="30"/>
    <s v="Unique"/>
  </r>
  <r>
    <n v="13813"/>
    <s v="Married"/>
    <x v="0"/>
    <n v="30000"/>
    <n v="3"/>
    <s v="Partial College"/>
    <s v="Clerical"/>
    <s v="No"/>
    <n v="0"/>
    <s v="0-1 Miles"/>
    <s v="Europe"/>
    <n v="42"/>
    <s v="Middle Age"/>
    <s v="No"/>
    <s v="No Car"/>
    <n v="30"/>
    <s v="Unique"/>
  </r>
  <r>
    <n v="18711"/>
    <s v="Single"/>
    <x v="0"/>
    <n v="70000"/>
    <n v="5"/>
    <s v="Bachelors"/>
    <s v="Professional"/>
    <s v="Yes"/>
    <n v="4"/>
    <s v="10+ Miles"/>
    <s v="Pacific"/>
    <n v="39"/>
    <s v="Middle Age"/>
    <s v="No"/>
    <s v="2+ Cars"/>
    <n v="30"/>
    <s v="Unique"/>
  </r>
  <r>
    <n v="19650"/>
    <s v="Married"/>
    <x v="0"/>
    <n v="30000"/>
    <n v="2"/>
    <s v="Partial College"/>
    <s v="Clerical"/>
    <s v="No"/>
    <n v="2"/>
    <s v="0-1 Miles"/>
    <s v="Pacific"/>
    <n v="67"/>
    <s v="Old"/>
    <s v="No"/>
    <s v="2+ Cars"/>
    <n v="10"/>
    <s v="Unique"/>
  </r>
  <r>
    <n v="14135"/>
    <s v="Married"/>
    <x v="1"/>
    <n v="20000"/>
    <n v="1"/>
    <s v="Partial College"/>
    <s v="Manual"/>
    <s v="Yes"/>
    <n v="0"/>
    <s v="1-2 Miles"/>
    <s v="Europe"/>
    <n v="35"/>
    <s v="Middle Age"/>
    <s v="No"/>
    <s v="No Car"/>
    <n v="30"/>
    <s v="Unique"/>
  </r>
  <r>
    <n v="12833"/>
    <s v="Single"/>
    <x v="0"/>
    <n v="20000"/>
    <n v="3"/>
    <s v="High School"/>
    <s v="Manual"/>
    <s v="Yes"/>
    <n v="1"/>
    <s v="0-1 Miles"/>
    <s v="Europe"/>
    <n v="42"/>
    <s v="Middle Age"/>
    <s v="Yes"/>
    <s v="1 Car"/>
    <n v="30"/>
    <s v="Unique"/>
  </r>
  <r>
    <n v="26849"/>
    <s v="Married"/>
    <x v="1"/>
    <n v="10000"/>
    <n v="3"/>
    <s v="Partial High School"/>
    <s v="Manual"/>
    <s v="Yes"/>
    <n v="2"/>
    <s v="0-1 Miles"/>
    <s v="Europe"/>
    <n v="43"/>
    <s v="Middle Age"/>
    <s v="No"/>
    <s v="2+ Cars"/>
    <n v="30"/>
    <s v="Unique"/>
  </r>
  <r>
    <n v="20962"/>
    <s v="Married"/>
    <x v="0"/>
    <n v="20000"/>
    <n v="1"/>
    <s v="Graduate Degree"/>
    <s v="Clerical"/>
    <s v="Yes"/>
    <n v="0"/>
    <s v="0-1 Miles"/>
    <s v="Europe"/>
    <n v="45"/>
    <s v="Middle Age"/>
    <s v="No"/>
    <s v="No Car"/>
    <n v="30"/>
    <s v="Unique"/>
  </r>
  <r>
    <n v="28915"/>
    <s v="Single"/>
    <x v="1"/>
    <n v="80000"/>
    <n v="5"/>
    <s v="High School"/>
    <s v="Management"/>
    <s v="Yes"/>
    <n v="3"/>
    <s v="10+ Miles"/>
    <s v="Europe"/>
    <n v="57"/>
    <s v="Middle Age"/>
    <s v="No"/>
    <s v="2+ Cars"/>
    <n v="30"/>
    <s v="Unique"/>
  </r>
  <r>
    <n v="22830"/>
    <s v="Married"/>
    <x v="1"/>
    <n v="120000"/>
    <n v="4"/>
    <s v="Partial College"/>
    <s v="Management"/>
    <s v="Yes"/>
    <n v="3"/>
    <s v="10+ Miles"/>
    <s v="Europe"/>
    <n v="56"/>
    <s v="Middle Age"/>
    <s v="No"/>
    <s v="2+ Cars"/>
    <n v="30"/>
    <s v="Unique"/>
  </r>
  <r>
    <n v="14777"/>
    <s v="Married"/>
    <x v="0"/>
    <n v="40000"/>
    <n v="0"/>
    <s v="Bachelors"/>
    <s v="Clerical"/>
    <s v="Yes"/>
    <n v="0"/>
    <s v="0-1 Miles"/>
    <s v="Europe"/>
    <n v="38"/>
    <s v="Middle Age"/>
    <s v="Yes"/>
    <s v="No Car"/>
    <n v="30"/>
    <s v="Unique"/>
  </r>
  <r>
    <n v="12591"/>
    <s v="Married"/>
    <x v="0"/>
    <n v="30000"/>
    <n v="4"/>
    <s v="Graduate Degree"/>
    <s v="Clerical"/>
    <s v="Yes"/>
    <n v="0"/>
    <s v="0-1 Miles"/>
    <s v="Europe"/>
    <n v="45"/>
    <s v="Middle Age"/>
    <s v="No"/>
    <s v="No Car"/>
    <n v="30"/>
    <s v="Unique"/>
  </r>
  <r>
    <n v="24174"/>
    <s v="Married"/>
    <x v="1"/>
    <n v="20000"/>
    <n v="0"/>
    <s v="Bachelors"/>
    <s v="Clerical"/>
    <s v="Yes"/>
    <n v="0"/>
    <s v="0-1 Miles"/>
    <s v="Pacific"/>
    <n v="27"/>
    <s v="Young Age"/>
    <s v="Yes"/>
    <s v="No Car"/>
    <n v="20"/>
    <s v="Unique"/>
  </r>
  <r>
    <n v="24611"/>
    <s v="Single"/>
    <x v="1"/>
    <n v="90000"/>
    <n v="0"/>
    <s v="Bachelors"/>
    <s v="Professional"/>
    <s v="No"/>
    <n v="4"/>
    <s v="10+ Miles"/>
    <s v="Pacific"/>
    <n v="35"/>
    <s v="Middle Age"/>
    <s v="Yes"/>
    <s v="2+ Cars"/>
    <n v="30"/>
    <s v="Unique"/>
  </r>
  <r>
    <n v="11340"/>
    <s v="Married"/>
    <x v="0"/>
    <n v="10000"/>
    <n v="1"/>
    <s v="Graduate Degree"/>
    <s v="Clerical"/>
    <s v="Yes"/>
    <n v="0"/>
    <s v="0-1 Miles"/>
    <s v="Europe"/>
    <n v="70"/>
    <s v="Old"/>
    <s v="Yes"/>
    <s v="No Car"/>
    <n v="10"/>
    <s v="Unique"/>
  </r>
  <r>
    <n v="25693"/>
    <s v="Single"/>
    <x v="0"/>
    <n v="30000"/>
    <n v="5"/>
    <s v="Graduate Degree"/>
    <s v="Clerical"/>
    <s v="Yes"/>
    <n v="0"/>
    <s v="0-1 Miles"/>
    <s v="Europe"/>
    <n v="44"/>
    <s v="Middle Age"/>
    <s v="Yes"/>
    <s v="No Car"/>
    <n v="30"/>
    <s v="Unique"/>
  </r>
  <r>
    <n v="25555"/>
    <s v="Married"/>
    <x v="0"/>
    <n v="10000"/>
    <n v="0"/>
    <s v="Partial College"/>
    <s v="Manual"/>
    <s v="No"/>
    <n v="1"/>
    <s v="0-1 Miles"/>
    <s v="Pacific"/>
    <n v="26"/>
    <s v="Young Age"/>
    <s v="Yes"/>
    <s v="1 Car"/>
    <n v="20"/>
    <s v="Unique"/>
  </r>
  <r>
    <n v="22006"/>
    <s v="Married"/>
    <x v="1"/>
    <n v="70000"/>
    <n v="5"/>
    <s v="Partial College"/>
    <s v="Skilled Manual"/>
    <s v="Yes"/>
    <n v="3"/>
    <s v="5-10 Miles"/>
    <s v="Pacific"/>
    <n v="46"/>
    <s v="Middle Age"/>
    <s v="No"/>
    <s v="2+ Cars"/>
    <n v="30"/>
    <s v="Unique"/>
  </r>
  <r>
    <n v="20060"/>
    <s v="Single"/>
    <x v="0"/>
    <n v="30000"/>
    <n v="0"/>
    <s v="High School"/>
    <s v="Manual"/>
    <s v="No"/>
    <n v="1"/>
    <s v="2-5 Miles"/>
    <s v="Europe"/>
    <n v="34"/>
    <s v="Middle Age"/>
    <s v="Yes"/>
    <s v="1 Car"/>
    <n v="30"/>
    <s v="Unique"/>
  </r>
  <r>
    <n v="17702"/>
    <s v="Married"/>
    <x v="1"/>
    <n v="10000"/>
    <n v="1"/>
    <s v="Graduate Degree"/>
    <s v="Manual"/>
    <s v="Yes"/>
    <n v="0"/>
    <s v="0-1 Miles"/>
    <s v="Europe"/>
    <n v="37"/>
    <s v="Middle Age"/>
    <s v="No"/>
    <s v="No Car"/>
    <n v="30"/>
    <s v="Unique"/>
  </r>
  <r>
    <n v="12503"/>
    <s v="Single"/>
    <x v="0"/>
    <n v="30000"/>
    <n v="3"/>
    <s v="Partial College"/>
    <s v="Clerical"/>
    <s v="Yes"/>
    <n v="2"/>
    <s v="0-1 Miles"/>
    <s v="Europe"/>
    <n v="27"/>
    <s v="Young Age"/>
    <s v="No"/>
    <s v="2+ Cars"/>
    <n v="20"/>
    <s v="Unique"/>
  </r>
  <r>
    <n v="23908"/>
    <s v="Single"/>
    <x v="1"/>
    <n v="30000"/>
    <n v="1"/>
    <s v="Bachelors"/>
    <s v="Clerical"/>
    <s v="No"/>
    <n v="1"/>
    <s v="0-1 Miles"/>
    <s v="Europe"/>
    <n v="39"/>
    <s v="Middle Age"/>
    <s v="Yes"/>
    <s v="1 Car"/>
    <n v="30"/>
    <s v="Unique"/>
  </r>
  <r>
    <n v="22527"/>
    <s v="Single"/>
    <x v="0"/>
    <n v="20000"/>
    <n v="0"/>
    <s v="High School"/>
    <s v="Manual"/>
    <s v="No"/>
    <n v="1"/>
    <s v="2-5 Miles"/>
    <s v="Europe"/>
    <n v="29"/>
    <s v="Young Age"/>
    <s v="No"/>
    <s v="1 Car"/>
    <n v="20"/>
    <s v="Unique"/>
  </r>
  <r>
    <n v="19057"/>
    <s v="Married"/>
    <x v="0"/>
    <n v="120000"/>
    <n v="3"/>
    <s v="Bachelors"/>
    <s v="Management"/>
    <s v="No"/>
    <n v="2"/>
    <s v="10+ Miles"/>
    <s v="Europe"/>
    <n v="52"/>
    <s v="Middle Age"/>
    <s v="Yes"/>
    <s v="2+ Cars"/>
    <n v="30"/>
    <s v="Unique"/>
  </r>
  <r>
    <n v="18494"/>
    <s v="Married"/>
    <x v="1"/>
    <n v="110000"/>
    <n v="5"/>
    <s v="Bachelors"/>
    <s v="Management"/>
    <s v="Yes"/>
    <n v="4"/>
    <s v="2-5 Miles"/>
    <s v="Pacific"/>
    <n v="48"/>
    <s v="Middle Age"/>
    <s v="Yes"/>
    <s v="2+ Cars"/>
    <n v="30"/>
    <s v="Unique"/>
  </r>
  <r>
    <n v="11249"/>
    <s v="Married"/>
    <x v="0"/>
    <n v="130000"/>
    <n v="3"/>
    <s v="Partial College"/>
    <s v="Professional"/>
    <s v="Yes"/>
    <n v="3"/>
    <s v="0-1 Miles"/>
    <s v="Europe"/>
    <n v="51"/>
    <s v="Middle Age"/>
    <s v="Yes"/>
    <s v="2+ Cars"/>
    <n v="30"/>
    <s v="Unique"/>
  </r>
  <r>
    <n v="21568"/>
    <s v="Married"/>
    <x v="0"/>
    <n v="100000"/>
    <n v="0"/>
    <s v="High School"/>
    <s v="Management"/>
    <s v="Yes"/>
    <n v="4"/>
    <s v="10+ Miles"/>
    <s v="Pacific"/>
    <n v="34"/>
    <s v="Middle Age"/>
    <s v="Yes"/>
    <s v="2+ Cars"/>
    <n v="30"/>
    <s v="Unique"/>
  </r>
  <r>
    <n v="13981"/>
    <s v="Married"/>
    <x v="0"/>
    <n v="10000"/>
    <n v="5"/>
    <s v="High School"/>
    <s v="Skilled Manual"/>
    <s v="No"/>
    <n v="3"/>
    <s v="1-2 Miles"/>
    <s v="Pacific"/>
    <n v="62"/>
    <s v="Old"/>
    <s v="No"/>
    <s v="2+ Cars"/>
    <n v="10"/>
    <s v="Unique"/>
  </r>
  <r>
    <n v="23432"/>
    <s v="Single"/>
    <x v="1"/>
    <n v="70000"/>
    <n v="0"/>
    <s v="Bachelors"/>
    <s v="Professional"/>
    <s v="Yes"/>
    <n v="1"/>
    <s v="5-10 Miles"/>
    <s v="Pacific"/>
    <n v="37"/>
    <s v="Middle Age"/>
    <s v="Yes"/>
    <s v="1 Car"/>
    <n v="30"/>
    <s v="Unique"/>
  </r>
  <r>
    <n v="22931"/>
    <s v="Married"/>
    <x v="1"/>
    <n v="100000"/>
    <n v="5"/>
    <s v="Graduate Degree"/>
    <s v="Management"/>
    <s v="No"/>
    <n v="1"/>
    <s v="1-2 Miles"/>
    <s v="Pacific"/>
    <n v="78"/>
    <s v="Old"/>
    <s v="Yes"/>
    <s v="1 Car"/>
    <n v="10"/>
    <s v="Unique"/>
  </r>
  <r>
    <n v="18172"/>
    <s v="Married"/>
    <x v="1"/>
    <n v="130000"/>
    <n v="4"/>
    <s v="High School"/>
    <s v="Professional"/>
    <s v="Yes"/>
    <n v="3"/>
    <s v="0-1 Miles"/>
    <s v="Europe"/>
    <n v="55"/>
    <s v="Middle Age"/>
    <s v="No"/>
    <s v="2+ Cars"/>
    <n v="30"/>
    <s v="Unique"/>
  </r>
  <r>
    <n v="12666"/>
    <s v="Single"/>
    <x v="1"/>
    <n v="60000"/>
    <n v="0"/>
    <s v="Bachelors"/>
    <s v="Professional"/>
    <s v="No"/>
    <n v="4"/>
    <s v="2-5 Miles"/>
    <s v="Pacific"/>
    <n v="31"/>
    <s v="Middle Age"/>
    <s v="No"/>
    <s v="2+ Cars"/>
    <n v="30"/>
    <s v="Unique"/>
  </r>
  <r>
    <n v="20598"/>
    <s v="Married"/>
    <x v="1"/>
    <n v="100000"/>
    <n v="3"/>
    <s v="Partial High School"/>
    <s v="Professional"/>
    <s v="Yes"/>
    <n v="0"/>
    <s v="10+ Miles"/>
    <s v="Europe"/>
    <n v="59"/>
    <s v="Middle Age"/>
    <s v="Yes"/>
    <s v="No Car"/>
    <n v="30"/>
    <s v="Unique"/>
  </r>
  <r>
    <n v="21375"/>
    <s v="Single"/>
    <x v="1"/>
    <n v="20000"/>
    <n v="2"/>
    <s v="Partial High School"/>
    <s v="Clerical"/>
    <s v="Yes"/>
    <n v="2"/>
    <s v="5-10 Miles"/>
    <s v="Pacific"/>
    <n v="57"/>
    <s v="Middle Age"/>
    <s v="No"/>
    <s v="2+ Cars"/>
    <n v="30"/>
    <s v="Unique"/>
  </r>
  <r>
    <n v="20839"/>
    <s v="Single"/>
    <x v="0"/>
    <n v="30000"/>
    <n v="3"/>
    <s v="Graduate Degree"/>
    <s v="Clerical"/>
    <s v="Yes"/>
    <n v="0"/>
    <s v="0-1 Miles"/>
    <s v="Europe"/>
    <n v="47"/>
    <s v="Middle Age"/>
    <s v="Yes"/>
    <s v="No Car"/>
    <n v="30"/>
    <s v="Unique"/>
  </r>
  <r>
    <n v="21738"/>
    <s v="Married"/>
    <x v="1"/>
    <n v="20000"/>
    <n v="1"/>
    <s v="Graduate Degree"/>
    <s v="Clerical"/>
    <s v="Yes"/>
    <n v="0"/>
    <s v="0-1 Miles"/>
    <s v="Europe"/>
    <n v="43"/>
    <s v="Middle Age"/>
    <s v="No"/>
    <s v="No Car"/>
    <n v="30"/>
    <s v="Unique"/>
  </r>
  <r>
    <n v="14164"/>
    <s v="Single"/>
    <x v="0"/>
    <n v="50000"/>
    <n v="0"/>
    <s v="Graduate Degree"/>
    <s v="Skilled Manual"/>
    <s v="Yes"/>
    <n v="0"/>
    <s v="0-1 Miles"/>
    <s v="Europe"/>
    <n v="36"/>
    <s v="Middle Age"/>
    <s v="Yes"/>
    <s v="No Car"/>
    <n v="30"/>
    <s v="Unique"/>
  </r>
  <r>
    <n v="14193"/>
    <s v="Single"/>
    <x v="0"/>
    <n v="100000"/>
    <n v="3"/>
    <s v="Partial College"/>
    <s v="Management"/>
    <s v="Yes"/>
    <n v="4"/>
    <s v="10+ Miles"/>
    <s v="Europe"/>
    <n v="56"/>
    <s v="Middle Age"/>
    <s v="No"/>
    <s v="2+ Cars"/>
    <n v="30"/>
    <s v="Unique"/>
  </r>
  <r>
    <n v="12705"/>
    <s v="Married"/>
    <x v="1"/>
    <n v="150000"/>
    <n v="0"/>
    <s v="Bachelors"/>
    <s v="Management"/>
    <s v="Yes"/>
    <n v="4"/>
    <s v="0-1 Miles"/>
    <s v="Pacific"/>
    <n v="37"/>
    <s v="Middle Age"/>
    <s v="Yes"/>
    <s v="2+ Cars"/>
    <n v="30"/>
    <s v="Unique"/>
  </r>
  <r>
    <n v="22672"/>
    <s v="Single"/>
    <x v="0"/>
    <n v="30000"/>
    <n v="2"/>
    <s v="Partial College"/>
    <s v="Clerical"/>
    <s v="Yes"/>
    <n v="0"/>
    <s v="0-1 Miles"/>
    <s v="Europe"/>
    <n v="43"/>
    <s v="Middle Age"/>
    <s v="No"/>
    <s v="No Car"/>
    <n v="30"/>
    <s v="Unique"/>
  </r>
  <r>
    <n v="26219"/>
    <s v="Married"/>
    <x v="0"/>
    <n v="40000"/>
    <n v="1"/>
    <s v="Bachelors"/>
    <s v="Skilled Manual"/>
    <s v="Yes"/>
    <n v="1"/>
    <s v="1-2 Miles"/>
    <s v="Europe"/>
    <n v="33"/>
    <s v="Middle Age"/>
    <s v="Yes"/>
    <s v="1 Car"/>
    <n v="30"/>
    <s v="Unique"/>
  </r>
  <r>
    <n v="28468"/>
    <s v="Married"/>
    <x v="0"/>
    <n v="10000"/>
    <n v="2"/>
    <s v="Partial College"/>
    <s v="Manual"/>
    <s v="Yes"/>
    <n v="0"/>
    <s v="1-2 Miles"/>
    <s v="Europe"/>
    <n v="51"/>
    <s v="Middle Age"/>
    <s v="No"/>
    <s v="No Car"/>
    <n v="30"/>
    <s v="Unique"/>
  </r>
  <r>
    <n v="23419"/>
    <s v="Single"/>
    <x v="0"/>
    <n v="70000"/>
    <n v="5"/>
    <s v="Bachelors"/>
    <s v="Professional"/>
    <s v="Yes"/>
    <n v="3"/>
    <s v="10+ Miles"/>
    <s v="Pacific"/>
    <n v="39"/>
    <s v="Middle Age"/>
    <s v="No"/>
    <s v="2+ Cars"/>
    <n v="30"/>
    <s v="Unique"/>
  </r>
  <r>
    <n v="17964"/>
    <s v="Married"/>
    <x v="1"/>
    <n v="40000"/>
    <n v="0"/>
    <s v="Graduate Degree"/>
    <s v="Clerical"/>
    <s v="Yes"/>
    <n v="0"/>
    <s v="0-1 Miles"/>
    <s v="Europe"/>
    <n v="37"/>
    <s v="Middle Age"/>
    <s v="Yes"/>
    <s v="No Car"/>
    <n v="30"/>
    <s v="Unique"/>
  </r>
  <r>
    <n v="20919"/>
    <s v="Single"/>
    <x v="0"/>
    <n v="30000"/>
    <n v="2"/>
    <s v="Partial College"/>
    <s v="Clerical"/>
    <s v="Yes"/>
    <n v="2"/>
    <s v="0-1 Miles"/>
    <s v="Europe"/>
    <n v="42"/>
    <s v="Middle Age"/>
    <s v="No"/>
    <s v="2+ Cars"/>
    <n v="30"/>
    <s v="Unique"/>
  </r>
  <r>
    <n v="20927"/>
    <s v="Single"/>
    <x v="0"/>
    <n v="20000"/>
    <n v="5"/>
    <s v="High School"/>
    <s v="Manual"/>
    <s v="Yes"/>
    <n v="2"/>
    <s v="0-1 Miles"/>
    <s v="Europe"/>
    <n v="27"/>
    <s v="Young Age"/>
    <s v="No"/>
    <s v="2+ Cars"/>
    <n v="20"/>
    <s v="Unique"/>
  </r>
  <r>
    <n v="13133"/>
    <s v="Single"/>
    <x v="1"/>
    <n v="100000"/>
    <n v="5"/>
    <s v="Bachelors"/>
    <s v="Professional"/>
    <s v="Yes"/>
    <n v="1"/>
    <s v="5-10 Miles"/>
    <s v="Pacific"/>
    <n v="47"/>
    <s v="Middle Age"/>
    <s v="Yes"/>
    <s v="1 Car"/>
    <n v="30"/>
    <s v="Unique"/>
  </r>
  <r>
    <n v="19626"/>
    <s v="Married"/>
    <x v="1"/>
    <n v="70000"/>
    <n v="5"/>
    <s v="Partial College"/>
    <s v="Skilled Manual"/>
    <s v="Yes"/>
    <n v="3"/>
    <s v="5-10 Miles"/>
    <s v="Pacific"/>
    <n v="45"/>
    <s v="Middle Age"/>
    <s v="No"/>
    <s v="2+ Cars"/>
    <n v="30"/>
    <s v="Unique"/>
  </r>
  <r>
    <n v="21039"/>
    <s v="Single"/>
    <x v="0"/>
    <n v="50000"/>
    <n v="0"/>
    <s v="Graduate Degree"/>
    <s v="Skilled Manual"/>
    <s v="No"/>
    <n v="0"/>
    <s v="0-1 Miles"/>
    <s v="Europe"/>
    <n v="37"/>
    <s v="Middle Age"/>
    <s v="Yes"/>
    <s v="No Car"/>
    <n v="30"/>
    <s v="Unique"/>
  </r>
  <r>
    <n v="12231"/>
    <s v="Single"/>
    <x v="0"/>
    <n v="10000"/>
    <n v="2"/>
    <s v="Partial College"/>
    <s v="Manual"/>
    <s v="Yes"/>
    <n v="0"/>
    <s v="0-1 Miles"/>
    <s v="Europe"/>
    <n v="51"/>
    <s v="Middle Age"/>
    <s v="Yes"/>
    <s v="No Car"/>
    <n v="30"/>
    <s v="Unique"/>
  </r>
  <r>
    <n v="25665"/>
    <s v="Single"/>
    <x v="0"/>
    <n v="20000"/>
    <n v="0"/>
    <s v="High School"/>
    <s v="Manual"/>
    <s v="No"/>
    <n v="1"/>
    <s v="1-2 Miles"/>
    <s v="Europe"/>
    <n v="28"/>
    <s v="Young Age"/>
    <s v="No"/>
    <s v="1 Car"/>
    <n v="20"/>
    <s v="Unique"/>
  </r>
  <r>
    <n v="24061"/>
    <s v="Married"/>
    <x v="1"/>
    <n v="10000"/>
    <n v="4"/>
    <s v="Partial High School"/>
    <s v="Manual"/>
    <s v="Yes"/>
    <n v="1"/>
    <s v="0-1 Miles"/>
    <s v="Europe"/>
    <n v="40"/>
    <s v="Middle Age"/>
    <s v="Yes"/>
    <s v="1 Car"/>
    <n v="30"/>
    <s v="Unique"/>
  </r>
  <r>
    <n v="26879"/>
    <s v="Single"/>
    <x v="0"/>
    <n v="20000"/>
    <n v="0"/>
    <s v="High School"/>
    <s v="Manual"/>
    <s v="No"/>
    <n v="1"/>
    <s v="2-5 Miles"/>
    <s v="Europe"/>
    <n v="30"/>
    <s v="Young Age"/>
    <s v="No"/>
    <s v="1 Car"/>
    <n v="20"/>
    <s v="Unique"/>
  </r>
  <r>
    <n v="12284"/>
    <s v="Married"/>
    <x v="0"/>
    <n v="30000"/>
    <n v="0"/>
    <s v="Bachelors"/>
    <s v="Clerical"/>
    <s v="No"/>
    <n v="0"/>
    <s v="0-1 Miles"/>
    <s v="Europe"/>
    <n v="36"/>
    <s v="Middle Age"/>
    <s v="Yes"/>
    <s v="No Car"/>
    <n v="30"/>
    <s v="Unique"/>
  </r>
  <r>
    <n v="26654"/>
    <s v="Married"/>
    <x v="0"/>
    <n v="90000"/>
    <n v="1"/>
    <s v="Graduate Degree"/>
    <s v="Management"/>
    <s v="Yes"/>
    <n v="0"/>
    <s v="0-1 Miles"/>
    <s v="Pacific"/>
    <n v="37"/>
    <s v="Middle Age"/>
    <s v="Yes"/>
    <s v="No Car"/>
    <n v="30"/>
    <s v="Unique"/>
  </r>
  <r>
    <n v="14545"/>
    <s v="Married"/>
    <x v="0"/>
    <n v="10000"/>
    <n v="2"/>
    <s v="Partial College"/>
    <s v="Manual"/>
    <s v="Yes"/>
    <n v="0"/>
    <s v="1-2 Miles"/>
    <s v="Europe"/>
    <n v="49"/>
    <s v="Middle Age"/>
    <s v="No"/>
    <s v="No Car"/>
    <n v="30"/>
    <s v="Unique"/>
  </r>
  <r>
    <n v="24201"/>
    <s v="Married"/>
    <x v="0"/>
    <n v="10000"/>
    <n v="2"/>
    <s v="High School"/>
    <s v="Manual"/>
    <s v="Yes"/>
    <n v="0"/>
    <s v="0-1 Miles"/>
    <s v="Europe"/>
    <n v="37"/>
    <s v="Middle Age"/>
    <s v="Yes"/>
    <s v="No Car"/>
    <n v="30"/>
    <s v="Unique"/>
  </r>
  <r>
    <n v="20625"/>
    <s v="Married"/>
    <x v="1"/>
    <n v="100000"/>
    <n v="0"/>
    <s v="High School"/>
    <s v="Management"/>
    <s v="Yes"/>
    <n v="3"/>
    <s v="10+ Miles"/>
    <s v="Pacific"/>
    <n v="35"/>
    <s v="Middle Age"/>
    <s v="Yes"/>
    <s v="2+ Cars"/>
    <n v="30"/>
    <s v="Unique"/>
  </r>
  <r>
    <n v="16390"/>
    <s v="Single"/>
    <x v="1"/>
    <n v="30000"/>
    <n v="1"/>
    <s v="Bachelors"/>
    <s v="Clerical"/>
    <s v="No"/>
    <n v="0"/>
    <s v="0-1 Miles"/>
    <s v="Europe"/>
    <n v="38"/>
    <s v="Middle Age"/>
    <s v="Yes"/>
    <s v="No Car"/>
    <n v="30"/>
    <s v="Unique"/>
  </r>
  <r>
    <n v="14804"/>
    <s v="Single"/>
    <x v="0"/>
    <n v="10000"/>
    <n v="3"/>
    <s v="Partial High School"/>
    <s v="Manual"/>
    <s v="Yes"/>
    <n v="2"/>
    <s v="0-1 Miles"/>
    <s v="Europe"/>
    <n v="43"/>
    <s v="Middle Age"/>
    <s v="No"/>
    <s v="2+ Cars"/>
    <n v="30"/>
    <s v="Unique"/>
  </r>
  <r>
    <n v="12629"/>
    <s v="Single"/>
    <x v="1"/>
    <n v="20000"/>
    <n v="1"/>
    <s v="Partial College"/>
    <s v="Manual"/>
    <s v="No"/>
    <n v="0"/>
    <s v="0-1 Miles"/>
    <s v="Europe"/>
    <n v="37"/>
    <s v="Middle Age"/>
    <s v="No"/>
    <s v="No Car"/>
    <n v="30"/>
    <s v="Unique"/>
  </r>
  <r>
    <n v="14696"/>
    <s v="Single"/>
    <x v="1"/>
    <n v="10000"/>
    <n v="0"/>
    <s v="Partial High School"/>
    <s v="Manual"/>
    <s v="No"/>
    <n v="2"/>
    <s v="0-1 Miles"/>
    <s v="Europe"/>
    <n v="34"/>
    <s v="Middle Age"/>
    <s v="No"/>
    <s v="2+ Cars"/>
    <n v="30"/>
    <s v="Unique"/>
  </r>
  <r>
    <n v="22005"/>
    <s v="Married"/>
    <x v="0"/>
    <n v="70000"/>
    <n v="5"/>
    <s v="Partial College"/>
    <s v="Skilled Manual"/>
    <s v="No"/>
    <n v="3"/>
    <s v="5-10 Miles"/>
    <s v="Pacific"/>
    <n v="46"/>
    <s v="Middle Age"/>
    <s v="No"/>
    <s v="2+ Cars"/>
    <n v="30"/>
    <s v="Unique"/>
  </r>
  <r>
    <n v="14544"/>
    <s v="Single"/>
    <x v="1"/>
    <n v="10000"/>
    <n v="1"/>
    <s v="Partial College"/>
    <s v="Manual"/>
    <s v="Yes"/>
    <n v="0"/>
    <s v="0-1 Miles"/>
    <s v="Europe"/>
    <n v="49"/>
    <s v="Middle Age"/>
    <s v="No"/>
    <s v="No Car"/>
    <n v="30"/>
    <s v="Unique"/>
  </r>
  <r>
    <n v="14312"/>
    <s v="Married"/>
    <x v="0"/>
    <n v="60000"/>
    <n v="1"/>
    <s v="Partial College"/>
    <s v="Skilled Manual"/>
    <s v="Yes"/>
    <n v="1"/>
    <s v="5-10 Miles"/>
    <s v="Pacific"/>
    <n v="45"/>
    <s v="Middle Age"/>
    <s v="No"/>
    <s v="1 Car"/>
    <n v="30"/>
    <s v="Unique"/>
  </r>
  <r>
    <n v="29120"/>
    <s v="Single"/>
    <x v="0"/>
    <n v="100000"/>
    <n v="1"/>
    <s v="Bachelors"/>
    <s v="Management"/>
    <s v="Yes"/>
    <n v="4"/>
    <s v="2-5 Miles"/>
    <s v="Pacific"/>
    <n v="48"/>
    <s v="Middle Age"/>
    <s v="No"/>
    <s v="2+ Cars"/>
    <n v="30"/>
    <s v="Unique"/>
  </r>
  <r>
    <n v="24187"/>
    <s v="Single"/>
    <x v="0"/>
    <n v="30000"/>
    <n v="3"/>
    <s v="Graduate Degree"/>
    <s v="Clerical"/>
    <s v="No"/>
    <n v="0"/>
    <s v="0-1 Miles"/>
    <s v="Europe"/>
    <n v="46"/>
    <s v="Middle Age"/>
    <s v="Yes"/>
    <s v="No Car"/>
    <n v="30"/>
    <s v="Unique"/>
  </r>
  <r>
    <n v="15758"/>
    <s v="Married"/>
    <x v="1"/>
    <n v="130000"/>
    <n v="0"/>
    <s v="Graduate Degree"/>
    <s v="Management"/>
    <s v="Yes"/>
    <n v="0"/>
    <s v="5-10 Miles"/>
    <s v="Pacific"/>
    <n v="48"/>
    <s v="Middle Age"/>
    <s v="No"/>
    <s v="No Car"/>
    <n v="30"/>
    <s v="Unique"/>
  </r>
  <r>
    <n v="29094"/>
    <s v="Married"/>
    <x v="1"/>
    <n v="30000"/>
    <n v="3"/>
    <s v="High School"/>
    <s v="Skilled Manual"/>
    <s v="Yes"/>
    <n v="2"/>
    <s v="5-10 Miles"/>
    <s v="Pacific"/>
    <n v="54"/>
    <s v="Middle Age"/>
    <s v="Yes"/>
    <s v="2+ Cars"/>
    <n v="30"/>
    <s v="Unique"/>
  </r>
  <r>
    <n v="28319"/>
    <s v="Single"/>
    <x v="0"/>
    <n v="60000"/>
    <n v="1"/>
    <s v="Partial College"/>
    <s v="Skilled Manual"/>
    <s v="No"/>
    <n v="1"/>
    <s v="0-1 Miles"/>
    <s v="Pacific"/>
    <n v="46"/>
    <s v="Middle Age"/>
    <s v="Yes"/>
    <s v="1 Car"/>
    <n v="30"/>
    <s v="Unique"/>
  </r>
  <r>
    <n v="16406"/>
    <s v="Married"/>
    <x v="1"/>
    <n v="40000"/>
    <n v="0"/>
    <s v="Bachelors"/>
    <s v="Clerical"/>
    <s v="No"/>
    <n v="0"/>
    <s v="0-1 Miles"/>
    <s v="Europe"/>
    <n v="38"/>
    <s v="Middle Age"/>
    <s v="Yes"/>
    <s v="No Car"/>
    <n v="30"/>
    <s v="Unique"/>
  </r>
  <r>
    <n v="20923"/>
    <s v="Married"/>
    <x v="0"/>
    <n v="40000"/>
    <n v="1"/>
    <s v="Bachelors"/>
    <s v="Skilled Manual"/>
    <s v="Yes"/>
    <n v="0"/>
    <s v="0-1 Miles"/>
    <s v="Europe"/>
    <n v="42"/>
    <s v="Middle Age"/>
    <s v="Yes"/>
    <s v="No Car"/>
    <n v="30"/>
    <s v="Unique"/>
  </r>
  <r>
    <n v="11378"/>
    <s v="Single"/>
    <x v="0"/>
    <n v="10000"/>
    <n v="1"/>
    <s v="High School"/>
    <s v="Manual"/>
    <s v="No"/>
    <n v="1"/>
    <s v="2-5 Miles"/>
    <s v="Europe"/>
    <n v="46"/>
    <s v="Middle Age"/>
    <s v="Yes"/>
    <s v="1 Car"/>
    <n v="30"/>
    <s v="Unique"/>
  </r>
  <r>
    <n v="20851"/>
    <s v="Single"/>
    <x v="1"/>
    <n v="20000"/>
    <n v="0"/>
    <s v="Partial College"/>
    <s v="Manual"/>
    <s v="No"/>
    <n v="1"/>
    <s v="2-5 Miles"/>
    <s v="Europe"/>
    <n v="36"/>
    <s v="Middle Age"/>
    <s v="Yes"/>
    <s v="1 Car"/>
    <n v="30"/>
    <s v="Unique"/>
  </r>
  <r>
    <n v="21557"/>
    <s v="Single"/>
    <x v="0"/>
    <n v="110000"/>
    <n v="0"/>
    <s v="Partial College"/>
    <s v="Management"/>
    <s v="Yes"/>
    <n v="3"/>
    <s v="10+ Miles"/>
    <s v="Pacific"/>
    <n v="32"/>
    <s v="Middle Age"/>
    <s v="Yes"/>
    <s v="2+ Cars"/>
    <n v="30"/>
    <s v="Unique"/>
  </r>
  <r>
    <n v="26663"/>
    <s v="Single"/>
    <x v="0"/>
    <n v="60000"/>
    <n v="2"/>
    <s v="Bachelors"/>
    <s v="Professional"/>
    <s v="No"/>
    <n v="1"/>
    <s v="0-1 Miles"/>
    <s v="Pacific"/>
    <n v="39"/>
    <s v="Middle Age"/>
    <s v="Yes"/>
    <s v="1 Car"/>
    <n v="30"/>
    <s v="Unique"/>
  </r>
  <r>
    <n v="11896"/>
    <s v="Married"/>
    <x v="1"/>
    <n v="100000"/>
    <n v="1"/>
    <s v="Graduate Degree"/>
    <s v="Management"/>
    <s v="Yes"/>
    <n v="0"/>
    <s v="2-5 Miles"/>
    <s v="Pacific"/>
    <n v="36"/>
    <s v="Middle Age"/>
    <s v="Yes"/>
    <s v="No Car"/>
    <n v="30"/>
    <s v="Unique"/>
  </r>
  <r>
    <n v="14189"/>
    <s v="Married"/>
    <x v="0"/>
    <n v="90000"/>
    <n v="4"/>
    <s v="High School"/>
    <s v="Professional"/>
    <s v="No"/>
    <n v="2"/>
    <s v="2-5 Miles"/>
    <s v="Europe"/>
    <n v="54"/>
    <s v="Middle Age"/>
    <s v="Yes"/>
    <s v="2+ Cars"/>
    <n v="30"/>
    <s v="Unique"/>
  </r>
  <r>
    <n v="13136"/>
    <s v="Married"/>
    <x v="0"/>
    <n v="30000"/>
    <n v="2"/>
    <s v="Partial College"/>
    <s v="Clerical"/>
    <s v="No"/>
    <n v="2"/>
    <s v="5-10 Miles"/>
    <s v="Pacific"/>
    <n v="69"/>
    <s v="Old"/>
    <s v="No"/>
    <s v="2+ Cars"/>
    <n v="10"/>
    <s v="Unique"/>
  </r>
  <r>
    <n v="25906"/>
    <s v="Single"/>
    <x v="0"/>
    <n v="10000"/>
    <n v="5"/>
    <s v="High School"/>
    <s v="Skilled Manual"/>
    <s v="No"/>
    <n v="2"/>
    <s v="1-2 Miles"/>
    <s v="Pacific"/>
    <n v="62"/>
    <s v="Old"/>
    <s v="No"/>
    <s v="2+ Cars"/>
    <n v="10"/>
    <s v="Unique"/>
  </r>
  <r>
    <n v="17926"/>
    <s v="Single"/>
    <x v="0"/>
    <n v="40000"/>
    <n v="0"/>
    <s v="Bachelors"/>
    <s v="Clerical"/>
    <s v="No"/>
    <n v="0"/>
    <s v="0-1 Miles"/>
    <s v="Pacific"/>
    <n v="28"/>
    <s v="Young Age"/>
    <s v="Yes"/>
    <s v="No Car"/>
    <n v="20"/>
    <s v="Unique"/>
  </r>
  <r>
    <n v="26928"/>
    <s v="Single"/>
    <x v="1"/>
    <n v="30000"/>
    <n v="1"/>
    <s v="Bachelors"/>
    <s v="Clerical"/>
    <s v="Yes"/>
    <n v="0"/>
    <s v="0-1 Miles"/>
    <s v="Europe"/>
    <n v="62"/>
    <s v="Old"/>
    <s v="Yes"/>
    <s v="No Car"/>
    <n v="10"/>
    <s v="Unique"/>
  </r>
  <r>
    <n v="20897"/>
    <s v="Married"/>
    <x v="0"/>
    <n v="30000"/>
    <n v="1"/>
    <s v="Bachelors"/>
    <s v="Skilled Manual"/>
    <s v="Yes"/>
    <n v="2"/>
    <s v="0-1 Miles"/>
    <s v="Europe"/>
    <n v="40"/>
    <s v="Middle Age"/>
    <s v="No"/>
    <s v="2+ Cars"/>
    <n v="30"/>
    <s v="Unique"/>
  </r>
  <r>
    <n v="28207"/>
    <s v="Married"/>
    <x v="1"/>
    <n v="80000"/>
    <n v="4"/>
    <s v="Graduate Degree"/>
    <s v="Management"/>
    <s v="Yes"/>
    <n v="1"/>
    <s v="0-1 Miles"/>
    <s v="Pacific"/>
    <n v="36"/>
    <s v="Middle Age"/>
    <s v="Yes"/>
    <s v="1 Car"/>
    <n v="30"/>
    <s v="Unique"/>
  </r>
  <r>
    <n v="25923"/>
    <s v="Single"/>
    <x v="1"/>
    <n v="10000"/>
    <n v="2"/>
    <s v="Partial High School"/>
    <s v="Clerical"/>
    <s v="Yes"/>
    <n v="2"/>
    <s v="5-10 Miles"/>
    <s v="Pacific"/>
    <n v="58"/>
    <s v="Middle Age"/>
    <s v="No"/>
    <s v="2+ Cars"/>
    <n v="30"/>
    <s v="Unique"/>
  </r>
  <r>
    <n v="11000"/>
    <s v="Married"/>
    <x v="1"/>
    <n v="90000"/>
    <n v="2"/>
    <s v="Bachelors"/>
    <s v="Professional"/>
    <s v="Yes"/>
    <n v="0"/>
    <s v="1-2 Miles"/>
    <s v="Pacific"/>
    <n v="40"/>
    <s v="Middle Age"/>
    <s v="Yes"/>
    <s v="No Car"/>
    <n v="30"/>
    <s v="Unique"/>
  </r>
  <r>
    <n v="20974"/>
    <s v="Married"/>
    <x v="1"/>
    <n v="10000"/>
    <n v="2"/>
    <s v="Bachelors"/>
    <s v="Clerical"/>
    <s v="Yes"/>
    <n v="1"/>
    <s v="0-1 Miles"/>
    <s v="Europe"/>
    <n v="66"/>
    <s v="Old"/>
    <s v="No"/>
    <s v="1 Car"/>
    <n v="10"/>
    <s v="Unique"/>
  </r>
  <r>
    <n v="28758"/>
    <s v="Married"/>
    <x v="1"/>
    <n v="40000"/>
    <n v="2"/>
    <s v="Partial College"/>
    <s v="Clerical"/>
    <s v="Yes"/>
    <n v="1"/>
    <s v="1-2 Miles"/>
    <s v="Europe"/>
    <n v="35"/>
    <s v="Middle Age"/>
    <s v="Yes"/>
    <s v="1 Car"/>
    <n v="30"/>
    <s v="Unique"/>
  </r>
  <r>
    <n v="11381"/>
    <s v="Married"/>
    <x v="0"/>
    <n v="20000"/>
    <n v="2"/>
    <s v="Partial College"/>
    <s v="Manual"/>
    <s v="Yes"/>
    <n v="1"/>
    <s v="2-5 Miles"/>
    <s v="Europe"/>
    <n v="47"/>
    <s v="Middle Age"/>
    <s v="Yes"/>
    <s v="1 Car"/>
    <n v="30"/>
    <s v="Unique"/>
  </r>
  <r>
    <n v="17522"/>
    <s v="Married"/>
    <x v="1"/>
    <n v="120000"/>
    <n v="4"/>
    <s v="Bachelors"/>
    <s v="Management"/>
    <s v="Yes"/>
    <n v="1"/>
    <s v="2-5 Miles"/>
    <s v="Pacific"/>
    <n v="47"/>
    <s v="Middle Age"/>
    <s v="No"/>
    <s v="1 Car"/>
    <n v="30"/>
    <s v="Unique"/>
  </r>
  <r>
    <n v="21207"/>
    <s v="Married"/>
    <x v="1"/>
    <n v="60000"/>
    <n v="1"/>
    <s v="Partial College"/>
    <s v="Skilled Manual"/>
    <s v="Yes"/>
    <n v="1"/>
    <s v="5-10 Miles"/>
    <s v="Pacific"/>
    <n v="46"/>
    <s v="Middle Age"/>
    <s v="No"/>
    <s v="1 Car"/>
    <n v="30"/>
    <s v="Unique"/>
  </r>
  <r>
    <n v="28102"/>
    <s v="Married"/>
    <x v="1"/>
    <n v="20000"/>
    <n v="4"/>
    <s v="High School"/>
    <s v="Skilled Manual"/>
    <s v="Yes"/>
    <n v="2"/>
    <s v="5-10 Miles"/>
    <s v="Pacific"/>
    <n v="58"/>
    <s v="Middle Age"/>
    <s v="Yes"/>
    <s v="2+ Cars"/>
    <n v="30"/>
    <s v="Unique"/>
  </r>
  <r>
    <n v="23105"/>
    <s v="Single"/>
    <x v="1"/>
    <n v="40000"/>
    <n v="3"/>
    <s v="Partial High School"/>
    <s v="Clerical"/>
    <s v="No"/>
    <n v="2"/>
    <s v="5-10 Miles"/>
    <s v="Pacific"/>
    <n v="52"/>
    <s v="Middle Age"/>
    <s v="Yes"/>
    <s v="2+ Cars"/>
    <n v="30"/>
    <s v="Unique"/>
  </r>
  <r>
    <n v="18740"/>
    <s v="Married"/>
    <x v="1"/>
    <n v="80000"/>
    <n v="5"/>
    <s v="Bachelors"/>
    <s v="Professional"/>
    <s v="No"/>
    <n v="1"/>
    <s v="0-1 Miles"/>
    <s v="Pacific"/>
    <n v="47"/>
    <s v="Middle Age"/>
    <s v="Yes"/>
    <s v="1 Car"/>
    <n v="30"/>
    <s v="Unique"/>
  </r>
  <r>
    <n v="21213"/>
    <s v="Single"/>
    <x v="1"/>
    <n v="70000"/>
    <n v="0"/>
    <s v="Bachelors"/>
    <s v="Professional"/>
    <s v="No"/>
    <n v="1"/>
    <s v="5-10 Miles"/>
    <s v="Pacific"/>
    <n v="41"/>
    <s v="Middle Age"/>
    <s v="No"/>
    <s v="1 Car"/>
    <n v="30"/>
    <s v="Unique"/>
  </r>
  <r>
    <n v="17352"/>
    <s v="Married"/>
    <x v="1"/>
    <n v="50000"/>
    <n v="2"/>
    <s v="Graduate Degree"/>
    <s v="Management"/>
    <s v="Yes"/>
    <n v="1"/>
    <s v="5-10 Miles"/>
    <s v="Pacific"/>
    <n v="64"/>
    <s v="Old"/>
    <s v="Yes"/>
    <s v="1 Car"/>
    <n v="10"/>
    <s v="Unique"/>
  </r>
  <r>
    <n v="14154"/>
    <s v="Married"/>
    <x v="1"/>
    <n v="30000"/>
    <n v="0"/>
    <s v="Bachelors"/>
    <s v="Clerical"/>
    <s v="Yes"/>
    <n v="0"/>
    <s v="0-1 Miles"/>
    <s v="Europe"/>
    <n v="35"/>
    <s v="Middle Age"/>
    <s v="Yes"/>
    <s v="No Car"/>
    <n v="30"/>
    <s v="Unique"/>
  </r>
  <r>
    <n v="19066"/>
    <s v="Married"/>
    <x v="1"/>
    <n v="130000"/>
    <n v="4"/>
    <s v="Partial College"/>
    <s v="Professional"/>
    <s v="No"/>
    <n v="3"/>
    <s v="10+ Miles"/>
    <s v="Europe"/>
    <n v="54"/>
    <s v="Middle Age"/>
    <s v="No"/>
    <s v="2+ Cars"/>
    <n v="30"/>
    <s v="Unique"/>
  </r>
  <r>
    <n v="11386"/>
    <s v="Married"/>
    <x v="0"/>
    <n v="30000"/>
    <n v="3"/>
    <s v="Bachelors"/>
    <s v="Clerical"/>
    <s v="Yes"/>
    <n v="0"/>
    <s v="0-1 Miles"/>
    <s v="Europe"/>
    <n v="45"/>
    <s v="Middle Age"/>
    <s v="No"/>
    <s v="No Car"/>
    <n v="30"/>
    <s v="Unique"/>
  </r>
  <r>
    <n v="20228"/>
    <s v="Married"/>
    <x v="1"/>
    <n v="100000"/>
    <n v="0"/>
    <s v="Graduate Degree"/>
    <s v="Management"/>
    <s v="Yes"/>
    <n v="0"/>
    <s v="2-5 Miles"/>
    <s v="Pacific"/>
    <n v="40"/>
    <s v="Middle Age"/>
    <s v="Yes"/>
    <s v="No Car"/>
    <n v="30"/>
    <s v="Unique"/>
  </r>
  <r>
    <n v="16675"/>
    <s v="Single"/>
    <x v="0"/>
    <n v="160000"/>
    <n v="0"/>
    <s v="Graduate Degree"/>
    <s v="Management"/>
    <s v="No"/>
    <n v="3"/>
    <s v="0-1 Miles"/>
    <s v="Pacific"/>
    <n v="47"/>
    <s v="Middle Age"/>
    <s v="Yes"/>
    <s v="2+ Cars"/>
    <n v="30"/>
    <s v="Unique"/>
  </r>
  <r>
    <n v="16410"/>
    <s v="Single"/>
    <x v="0"/>
    <n v="10000"/>
    <n v="4"/>
    <s v="Partial High School"/>
    <s v="Manual"/>
    <s v="Yes"/>
    <n v="2"/>
    <s v="0-1 Miles"/>
    <s v="Europe"/>
    <n v="41"/>
    <s v="Middle Age"/>
    <s v="Yes"/>
    <s v="2+ Cars"/>
    <n v="30"/>
    <s v="Unique"/>
  </r>
  <r>
    <n v="27760"/>
    <s v="Single"/>
    <x v="0"/>
    <n v="40000"/>
    <n v="0"/>
    <s v="Graduate Degree"/>
    <s v="Clerical"/>
    <s v="No"/>
    <n v="0"/>
    <s v="0-1 Miles"/>
    <s v="Europe"/>
    <n v="37"/>
    <s v="Middle Age"/>
    <s v="Yes"/>
    <s v="No Car"/>
    <n v="30"/>
    <s v="Unique"/>
  </r>
  <r>
    <n v="22930"/>
    <s v="Married"/>
    <x v="1"/>
    <n v="90000"/>
    <n v="4"/>
    <s v="Bachelors"/>
    <s v="Professional"/>
    <s v="Yes"/>
    <n v="0"/>
    <s v="1-2 Miles"/>
    <s v="Pacific"/>
    <n v="38"/>
    <s v="Middle Age"/>
    <s v="Yes"/>
    <s v="No Car"/>
    <n v="30"/>
    <s v="Unique"/>
  </r>
  <r>
    <n v="23780"/>
    <s v="Single"/>
    <x v="1"/>
    <n v="40000"/>
    <n v="2"/>
    <s v="Partial College"/>
    <s v="Clerical"/>
    <s v="No"/>
    <n v="2"/>
    <s v="0-1 Miles"/>
    <s v="Europe"/>
    <n v="36"/>
    <s v="Middle Age"/>
    <s v="Yes"/>
    <s v="2+ Cars"/>
    <n v="30"/>
    <s v="Unique"/>
  </r>
  <r>
    <n v="20994"/>
    <s v="Married"/>
    <x v="0"/>
    <n v="20000"/>
    <n v="0"/>
    <s v="Bachelors"/>
    <s v="Clerical"/>
    <s v="No"/>
    <n v="0"/>
    <s v="0-1 Miles"/>
    <s v="Pacific"/>
    <n v="26"/>
    <s v="Young Age"/>
    <s v="Yes"/>
    <s v="No Car"/>
    <n v="20"/>
    <s v="Unique"/>
  </r>
  <r>
    <n v="28379"/>
    <s v="Married"/>
    <x v="1"/>
    <n v="30000"/>
    <n v="1"/>
    <s v="Bachelors"/>
    <s v="Skilled Manual"/>
    <s v="Yes"/>
    <n v="2"/>
    <s v="0-1 Miles"/>
    <s v="Europe"/>
    <n v="40"/>
    <s v="Middle Age"/>
    <s v="No"/>
    <s v="2+ Cars"/>
    <n v="30"/>
    <s v="Unique"/>
  </r>
  <r>
    <n v="14865"/>
    <s v="Single"/>
    <x v="1"/>
    <n v="40000"/>
    <n v="2"/>
    <s v="Partial College"/>
    <s v="Clerical"/>
    <s v="Yes"/>
    <n v="2"/>
    <s v="1-2 Miles"/>
    <s v="Europe"/>
    <n v="36"/>
    <s v="Middle Age"/>
    <s v="No"/>
    <s v="2+ Cars"/>
    <n v="30"/>
    <s v="Unique"/>
  </r>
  <r>
    <n v="12663"/>
    <s v="Married"/>
    <x v="0"/>
    <n v="90000"/>
    <n v="5"/>
    <s v="Partial High School"/>
    <s v="Skilled Manual"/>
    <s v="Yes"/>
    <n v="2"/>
    <s v="10+ Miles"/>
    <s v="Europe"/>
    <n v="59"/>
    <s v="Middle Age"/>
    <s v="No"/>
    <s v="2+ Cars"/>
    <n v="30"/>
    <s v="Unique"/>
  </r>
  <r>
    <n v="24898"/>
    <s v="Single"/>
    <x v="0"/>
    <n v="80000"/>
    <n v="0"/>
    <s v="Bachelors"/>
    <s v="Professional"/>
    <s v="Yes"/>
    <n v="3"/>
    <s v="10+ Miles"/>
    <s v="Pacific"/>
    <n v="32"/>
    <s v="Middle Age"/>
    <s v="No"/>
    <s v="2+ Cars"/>
    <n v="30"/>
    <s v="Unique"/>
  </r>
  <r>
    <n v="19508"/>
    <s v="Married"/>
    <x v="1"/>
    <n v="10000"/>
    <n v="0"/>
    <s v="Partial High School"/>
    <s v="Manual"/>
    <s v="No"/>
    <n v="2"/>
    <s v="0-1 Miles"/>
    <s v="Europe"/>
    <n v="30"/>
    <s v="Young Age"/>
    <s v="No"/>
    <s v="2+ Cars"/>
    <n v="20"/>
    <s v="Unique"/>
  </r>
  <r>
    <n v="11489"/>
    <s v="Single"/>
    <x v="0"/>
    <n v="20000"/>
    <n v="0"/>
    <s v="Partial High School"/>
    <s v="Manual"/>
    <s v="No"/>
    <n v="2"/>
    <s v="1-2 Miles"/>
    <s v="Europe"/>
    <n v="35"/>
    <s v="Middle Age"/>
    <s v="Yes"/>
    <s v="2+ Cars"/>
    <n v="30"/>
    <s v="Unique"/>
  </r>
  <r>
    <n v="18160"/>
    <s v="Married"/>
    <x v="1"/>
    <n v="130000"/>
    <n v="3"/>
    <s v="High School"/>
    <s v="Professional"/>
    <s v="Yes"/>
    <n v="4"/>
    <s v="5-10 Miles"/>
    <s v="Europe"/>
    <n v="51"/>
    <s v="Middle Age"/>
    <s v="Yes"/>
    <s v="2+ Cars"/>
    <n v="30"/>
    <s v="Unique"/>
  </r>
  <r>
    <n v="25241"/>
    <s v="Married"/>
    <x v="1"/>
    <n v="90000"/>
    <n v="2"/>
    <s v="Bachelors"/>
    <s v="Professional"/>
    <s v="Yes"/>
    <n v="1"/>
    <s v="5-10 Miles"/>
    <s v="Pacific"/>
    <n v="47"/>
    <s v="Middle Age"/>
    <s v="No"/>
    <s v="1 Car"/>
    <n v="30"/>
    <s v="Unique"/>
  </r>
  <r>
    <n v="24369"/>
    <s v="Married"/>
    <x v="1"/>
    <n v="80000"/>
    <n v="5"/>
    <s v="Graduate Degree"/>
    <s v="Management"/>
    <s v="No"/>
    <n v="2"/>
    <s v="0-1 Miles"/>
    <s v="Pacific"/>
    <n v="39"/>
    <s v="Middle Age"/>
    <s v="No"/>
    <s v="2+ Cars"/>
    <n v="30"/>
    <s v="Unique"/>
  </r>
  <r>
    <n v="27165"/>
    <s v="Single"/>
    <x v="1"/>
    <n v="20000"/>
    <n v="0"/>
    <s v="Partial High School"/>
    <s v="Manual"/>
    <s v="No"/>
    <n v="2"/>
    <s v="0-1 Miles"/>
    <s v="Europe"/>
    <n v="34"/>
    <s v="Middle Age"/>
    <s v="No"/>
    <s v="2+ Cars"/>
    <n v="30"/>
    <s v="Unique"/>
  </r>
  <r>
    <n v="29424"/>
    <s v="Married"/>
    <x v="1"/>
    <n v="10000"/>
    <n v="0"/>
    <s v="Partial High School"/>
    <s v="Manual"/>
    <s v="Yes"/>
    <n v="2"/>
    <s v="0-1 Miles"/>
    <s v="Europe"/>
    <n v="32"/>
    <s v="Middle Age"/>
    <s v="No"/>
    <s v="2+ Cars"/>
    <n v="30"/>
    <s v="Unique"/>
  </r>
  <r>
    <n v="15926"/>
    <s v="Single"/>
    <x v="0"/>
    <n v="120000"/>
    <n v="3"/>
    <s v="High School"/>
    <s v="Professional"/>
    <s v="Yes"/>
    <n v="4"/>
    <s v="5-10 Miles"/>
    <s v="Europe"/>
    <n v="50"/>
    <s v="Middle Age"/>
    <s v="Yes"/>
    <s v="2+ Cars"/>
    <n v="30"/>
    <s v="Unique"/>
  </r>
  <r>
    <n v="14554"/>
    <s v="Married"/>
    <x v="1"/>
    <n v="20000"/>
    <n v="1"/>
    <s v="Bachelors"/>
    <s v="Clerical"/>
    <s v="Yes"/>
    <n v="0"/>
    <s v="0-1 Miles"/>
    <s v="Europe"/>
    <n v="66"/>
    <s v="Old"/>
    <s v="No"/>
    <s v="No Car"/>
    <n v="10"/>
    <s v="Unique"/>
  </r>
  <r>
    <n v="16468"/>
    <s v="Single"/>
    <x v="1"/>
    <n v="30000"/>
    <n v="0"/>
    <s v="Partial College"/>
    <s v="Clerical"/>
    <s v="Yes"/>
    <n v="1"/>
    <s v="2-5 Miles"/>
    <s v="Europe"/>
    <n v="30"/>
    <s v="Young Age"/>
    <s v="No"/>
    <s v="1 Car"/>
    <n v="20"/>
    <s v="Unique"/>
  </r>
  <r>
    <n v="19174"/>
    <s v="Single"/>
    <x v="0"/>
    <n v="30000"/>
    <n v="0"/>
    <s v="High School"/>
    <s v="Manual"/>
    <s v="No"/>
    <n v="1"/>
    <s v="2-5 Miles"/>
    <s v="Europe"/>
    <n v="32"/>
    <s v="Middle Age"/>
    <s v="Yes"/>
    <s v="1 Car"/>
    <n v="30"/>
    <s v="Unique"/>
  </r>
  <r>
    <n v="19183"/>
    <s v="Single"/>
    <x v="1"/>
    <n v="10000"/>
    <n v="0"/>
    <s v="Partial High School"/>
    <s v="Manual"/>
    <s v="Yes"/>
    <n v="2"/>
    <s v="1-2 Miles"/>
    <s v="Europe"/>
    <n v="35"/>
    <s v="Middle Age"/>
    <s v="No"/>
    <s v="2+ Cars"/>
    <n v="30"/>
    <s v="Unique"/>
  </r>
  <r>
    <n v="13683"/>
    <s v="Single"/>
    <x v="0"/>
    <n v="30000"/>
    <n v="0"/>
    <s v="High School"/>
    <s v="Manual"/>
    <s v="No"/>
    <n v="1"/>
    <s v="2-5 Miles"/>
    <s v="Europe"/>
    <n v="32"/>
    <s v="Middle Age"/>
    <s v="No"/>
    <s v="1 Car"/>
    <n v="30"/>
    <s v="Unique"/>
  </r>
  <r>
    <n v="17848"/>
    <s v="Single"/>
    <x v="1"/>
    <n v="30000"/>
    <n v="0"/>
    <s v="Partial College"/>
    <s v="Clerical"/>
    <s v="No"/>
    <n v="1"/>
    <s v="2-5 Miles"/>
    <s v="Europe"/>
    <n v="31"/>
    <s v="Middle Age"/>
    <s v="Yes"/>
    <s v="1 Car"/>
    <n v="30"/>
    <s v="Unique"/>
  </r>
  <r>
    <n v="17894"/>
    <s v="Married"/>
    <x v="0"/>
    <n v="20000"/>
    <n v="1"/>
    <s v="Bachelors"/>
    <s v="Clerical"/>
    <s v="Yes"/>
    <n v="0"/>
    <s v="0-1 Miles"/>
    <s v="Europe"/>
    <n v="50"/>
    <s v="Middle Age"/>
    <s v="Yes"/>
    <s v="No Car"/>
    <n v="30"/>
    <s v="Unique"/>
  </r>
  <r>
    <n v="25651"/>
    <s v="Married"/>
    <x v="1"/>
    <n v="40000"/>
    <n v="1"/>
    <s v="Bachelors"/>
    <s v="Skilled Manual"/>
    <s v="No"/>
    <n v="0"/>
    <s v="0-1 Miles"/>
    <s v="Europe"/>
    <n v="43"/>
    <s v="Middle Age"/>
    <s v="Yes"/>
    <s v="No Car"/>
    <n v="30"/>
    <s v="Unique"/>
  </r>
  <r>
    <n v="22936"/>
    <s v="Single"/>
    <x v="0"/>
    <n v="60000"/>
    <n v="1"/>
    <s v="Partial College"/>
    <s v="Skilled Manual"/>
    <s v="No"/>
    <n v="1"/>
    <s v="0-1 Miles"/>
    <s v="Pacific"/>
    <n v="45"/>
    <s v="Middle Age"/>
    <s v="Yes"/>
    <s v="1 Car"/>
    <n v="30"/>
    <s v="Unique"/>
  </r>
  <r>
    <n v="23915"/>
    <s v="Married"/>
    <x v="1"/>
    <n v="20000"/>
    <n v="2"/>
    <s v="High School"/>
    <s v="Manual"/>
    <s v="Yes"/>
    <n v="2"/>
    <s v="0-1 Miles"/>
    <s v="Europe"/>
    <n v="42"/>
    <s v="Middle Age"/>
    <s v="No"/>
    <s v="2+ Cars"/>
    <n v="30"/>
    <s v="Unique"/>
  </r>
  <r>
    <n v="24121"/>
    <s v="Single"/>
    <x v="0"/>
    <n v="30000"/>
    <n v="0"/>
    <s v="Partial College"/>
    <s v="Clerical"/>
    <s v="No"/>
    <n v="1"/>
    <s v="0-1 Miles"/>
    <s v="Europe"/>
    <n v="29"/>
    <s v="Young Age"/>
    <s v="Yes"/>
    <s v="1 Car"/>
    <n v="20"/>
    <s v="Unique"/>
  </r>
  <r>
    <n v="27878"/>
    <s v="Single"/>
    <x v="1"/>
    <n v="20000"/>
    <n v="0"/>
    <s v="Partial College"/>
    <s v="Manual"/>
    <s v="No"/>
    <n v="0"/>
    <s v="0-1 Miles"/>
    <s v="Pacific"/>
    <n v="28"/>
    <s v="Young Age"/>
    <s v="Yes"/>
    <s v="No Car"/>
    <n v="20"/>
    <s v="Unique"/>
  </r>
  <r>
    <n v="13572"/>
    <s v="Single"/>
    <x v="1"/>
    <n v="10000"/>
    <n v="3"/>
    <s v="High School"/>
    <s v="Manual"/>
    <s v="Yes"/>
    <n v="0"/>
    <s v="0-1 Miles"/>
    <s v="Europe"/>
    <n v="37"/>
    <s v="Middle Age"/>
    <s v="Yes"/>
    <s v="No Car"/>
    <n v="30"/>
    <s v="Unique"/>
  </r>
  <r>
    <n v="27941"/>
    <s v="Married"/>
    <x v="0"/>
    <n v="80000"/>
    <n v="4"/>
    <s v="Partial College"/>
    <s v="Professional"/>
    <s v="Yes"/>
    <n v="2"/>
    <s v="2-5 Miles"/>
    <s v="Europe"/>
    <n v="53"/>
    <s v="Middle Age"/>
    <s v="No"/>
    <s v="2+ Cars"/>
    <n v="30"/>
    <s v="Unique"/>
  </r>
  <r>
    <n v="26354"/>
    <s v="Single"/>
    <x v="1"/>
    <n v="40000"/>
    <n v="0"/>
    <s v="Graduate Degree"/>
    <s v="Clerical"/>
    <s v="No"/>
    <n v="0"/>
    <s v="0-1 Miles"/>
    <s v="Europe"/>
    <n v="38"/>
    <s v="Middle Age"/>
    <s v="Yes"/>
    <s v="No Car"/>
    <n v="30"/>
    <s v="Unique"/>
  </r>
  <r>
    <n v="14785"/>
    <s v="Single"/>
    <x v="1"/>
    <n v="30000"/>
    <n v="1"/>
    <s v="Bachelors"/>
    <s v="Clerical"/>
    <s v="No"/>
    <n v="1"/>
    <s v="1-2 Miles"/>
    <s v="Europe"/>
    <n v="39"/>
    <s v="Middle Age"/>
    <s v="No"/>
    <s v="1 Car"/>
    <n v="30"/>
    <s v="Unique"/>
  </r>
  <r>
    <n v="17238"/>
    <s v="Single"/>
    <x v="1"/>
    <n v="80000"/>
    <n v="0"/>
    <s v="Bachelors"/>
    <s v="Professional"/>
    <s v="Yes"/>
    <n v="3"/>
    <s v="10+ Miles"/>
    <s v="Pacific"/>
    <n v="32"/>
    <s v="Middle Age"/>
    <s v="No"/>
    <s v="2+ Cars"/>
    <n v="30"/>
    <s v="Unique"/>
  </r>
  <r>
    <n v="23608"/>
    <s v="Married"/>
    <x v="0"/>
    <n v="150000"/>
    <n v="3"/>
    <s v="High School"/>
    <s v="Professional"/>
    <s v="Yes"/>
    <n v="3"/>
    <s v="0-1 Miles"/>
    <s v="Europe"/>
    <n v="51"/>
    <s v="Middle Age"/>
    <s v="Yes"/>
    <s v="2+ Cars"/>
    <n v="30"/>
    <s v="Unique"/>
  </r>
  <r>
    <n v="22538"/>
    <s v="Single"/>
    <x v="0"/>
    <n v="10000"/>
    <n v="0"/>
    <s v="Partial High School"/>
    <s v="Manual"/>
    <s v="Yes"/>
    <n v="2"/>
    <s v="1-2 Miles"/>
    <s v="Europe"/>
    <n v="33"/>
    <s v="Middle Age"/>
    <s v="No"/>
    <s v="2+ Cars"/>
    <n v="30"/>
    <s v="Unique"/>
  </r>
  <r>
    <n v="12332"/>
    <s v="Married"/>
    <x v="1"/>
    <n v="90000"/>
    <n v="4"/>
    <s v="High School"/>
    <s v="Management"/>
    <s v="Yes"/>
    <n v="3"/>
    <s v="5-10 Miles"/>
    <s v="Europe"/>
    <n v="58"/>
    <s v="Middle Age"/>
    <s v="Yes"/>
    <s v="2+ Cars"/>
    <n v="30"/>
    <s v="Unique"/>
  </r>
  <r>
    <n v="17230"/>
    <s v="Married"/>
    <x v="1"/>
    <n v="80000"/>
    <n v="0"/>
    <s v="Bachelors"/>
    <s v="Professional"/>
    <s v="Yes"/>
    <n v="3"/>
    <s v="10+ Miles"/>
    <s v="Pacific"/>
    <n v="30"/>
    <s v="Young Age"/>
    <s v="No"/>
    <s v="2+ Cars"/>
    <n v="20"/>
    <s v="Unique"/>
  </r>
  <r>
    <n v="13082"/>
    <s v="Single"/>
    <x v="1"/>
    <n v="130000"/>
    <n v="0"/>
    <s v="Graduate Degree"/>
    <s v="Management"/>
    <s v="Yes"/>
    <n v="0"/>
    <s v="2-5 Miles"/>
    <s v="Pacific"/>
    <n v="48"/>
    <s v="Middle Age"/>
    <s v="Yes"/>
    <s v="No Car"/>
    <n v="30"/>
    <s v="Unique"/>
  </r>
  <r>
    <n v="22518"/>
    <s v="Single"/>
    <x v="0"/>
    <n v="30000"/>
    <n v="3"/>
    <s v="Partial College"/>
    <s v="Clerical"/>
    <s v="No"/>
    <n v="2"/>
    <s v="0-1 Miles"/>
    <s v="Europe"/>
    <n v="27"/>
    <s v="Young Age"/>
    <s v="Yes"/>
    <s v="2+ Cars"/>
    <n v="20"/>
    <s v="Unique"/>
  </r>
  <r>
    <n v="13687"/>
    <s v="Married"/>
    <x v="1"/>
    <n v="40000"/>
    <n v="1"/>
    <s v="Bachelors"/>
    <s v="Skilled Manual"/>
    <s v="Yes"/>
    <n v="1"/>
    <s v="0-1 Miles"/>
    <s v="Europe"/>
    <n v="33"/>
    <s v="Middle Age"/>
    <s v="Yes"/>
    <s v="1 Car"/>
    <n v="30"/>
    <s v="Unique"/>
  </r>
  <r>
    <n v="23571"/>
    <s v="Married"/>
    <x v="0"/>
    <n v="40000"/>
    <n v="2"/>
    <s v="Bachelors"/>
    <s v="Management"/>
    <s v="Yes"/>
    <n v="2"/>
    <s v="0-1 Miles"/>
    <s v="Pacific"/>
    <n v="66"/>
    <s v="Old"/>
    <s v="Yes"/>
    <s v="2+ Cars"/>
    <n v="10"/>
    <s v="Unique"/>
  </r>
  <r>
    <n v="19305"/>
    <s v="Single"/>
    <x v="0"/>
    <n v="10000"/>
    <n v="2"/>
    <s v="High School"/>
    <s v="Manual"/>
    <s v="Yes"/>
    <n v="1"/>
    <s v="0-1 Miles"/>
    <s v="Europe"/>
    <n v="38"/>
    <s v="Middle Age"/>
    <s v="Yes"/>
    <s v="1 Car"/>
    <n v="30"/>
    <s v="Unique"/>
  </r>
  <r>
    <n v="22636"/>
    <s v="Single"/>
    <x v="0"/>
    <n v="40000"/>
    <n v="0"/>
    <s v="Bachelors"/>
    <s v="Clerical"/>
    <s v="No"/>
    <n v="0"/>
    <s v="0-1 Miles"/>
    <s v="Europe"/>
    <n v="38"/>
    <s v="Middle Age"/>
    <s v="Yes"/>
    <s v="No Car"/>
    <n v="30"/>
    <s v="Unique"/>
  </r>
  <r>
    <n v="17310"/>
    <s v="Married"/>
    <x v="1"/>
    <n v="60000"/>
    <n v="1"/>
    <s v="Partial College"/>
    <s v="Skilled Manual"/>
    <s v="Yes"/>
    <n v="1"/>
    <s v="0-1 Miles"/>
    <s v="Pacific"/>
    <n v="45"/>
    <s v="Middle Age"/>
    <s v="Yes"/>
    <s v="1 Car"/>
    <n v="30"/>
    <s v="Unique"/>
  </r>
  <r>
    <n v="12133"/>
    <s v="Married"/>
    <x v="0"/>
    <n v="130000"/>
    <n v="3"/>
    <s v="Partial College"/>
    <s v="Professional"/>
    <s v="Yes"/>
    <n v="3"/>
    <s v="5-10 Miles"/>
    <s v="Europe"/>
    <n v="50"/>
    <s v="Middle Age"/>
    <s v="Yes"/>
    <s v="2+ Cars"/>
    <n v="30"/>
    <s v="Unique"/>
  </r>
  <r>
    <n v="25918"/>
    <s v="Single"/>
    <x v="0"/>
    <n v="30000"/>
    <n v="2"/>
    <s v="Partial College"/>
    <s v="Clerical"/>
    <s v="No"/>
    <n v="2"/>
    <s v="5-10 Miles"/>
    <s v="Pacific"/>
    <n v="60"/>
    <s v="Old"/>
    <s v="Yes"/>
    <s v="2+ Cars"/>
    <n v="10"/>
    <s v="Unique"/>
  </r>
  <r>
    <n v="25752"/>
    <s v="Single"/>
    <x v="0"/>
    <n v="20000"/>
    <n v="2"/>
    <s v="Partial College"/>
    <s v="Manual"/>
    <s v="No"/>
    <n v="1"/>
    <s v="0-1 Miles"/>
    <s v="Europe"/>
    <n v="53"/>
    <s v="Middle Age"/>
    <s v="Yes"/>
    <s v="1 Car"/>
    <n v="30"/>
    <s v="Unique"/>
  </r>
  <r>
    <n v="17324"/>
    <s v="Married"/>
    <x v="0"/>
    <n v="100000"/>
    <n v="4"/>
    <s v="Bachelors"/>
    <s v="Professional"/>
    <s v="Yes"/>
    <n v="1"/>
    <s v="10+ Miles"/>
    <s v="Pacific"/>
    <n v="46"/>
    <s v="Middle Age"/>
    <s v="No"/>
    <s v="1 Car"/>
    <n v="30"/>
    <s v="Unique"/>
  </r>
  <r>
    <n v="22918"/>
    <s v="Single"/>
    <x v="1"/>
    <n v="80000"/>
    <n v="5"/>
    <s v="Graduate Degree"/>
    <s v="Management"/>
    <s v="Yes"/>
    <n v="3"/>
    <s v="0-1 Miles"/>
    <s v="Pacific"/>
    <n v="50"/>
    <s v="Middle Age"/>
    <s v="No"/>
    <s v="2+ Cars"/>
    <n v="30"/>
    <s v="Unique"/>
  </r>
  <r>
    <n v="12510"/>
    <s v="Married"/>
    <x v="1"/>
    <n v="40000"/>
    <n v="1"/>
    <s v="Bachelors"/>
    <s v="Skilled Manual"/>
    <s v="Yes"/>
    <n v="1"/>
    <s v="0-1 Miles"/>
    <s v="Europe"/>
    <n v="43"/>
    <s v="Middle Age"/>
    <s v="Yes"/>
    <s v="1 Car"/>
    <n v="30"/>
    <s v="Unique"/>
  </r>
  <r>
    <n v="25512"/>
    <s v="Single"/>
    <x v="1"/>
    <n v="20000"/>
    <n v="0"/>
    <s v="High School"/>
    <s v="Manual"/>
    <s v="No"/>
    <n v="1"/>
    <s v="2-5 Miles"/>
    <s v="Europe"/>
    <n v="30"/>
    <s v="Young Age"/>
    <s v="No"/>
    <s v="1 Car"/>
    <n v="20"/>
    <s v="Unique"/>
  </r>
  <r>
    <n v="16179"/>
    <s v="Single"/>
    <x v="0"/>
    <n v="80000"/>
    <n v="5"/>
    <s v="Bachelors"/>
    <s v="Professional"/>
    <s v="Yes"/>
    <n v="4"/>
    <s v="1-2 Miles"/>
    <s v="Pacific"/>
    <n v="38"/>
    <s v="Middle Age"/>
    <s v="No"/>
    <s v="2+ Cars"/>
    <n v="30"/>
    <s v="Unique"/>
  </r>
  <r>
    <n v="15628"/>
    <s v="Married"/>
    <x v="0"/>
    <n v="40000"/>
    <n v="1"/>
    <s v="Bachelors"/>
    <s v="Skilled Manual"/>
    <s v="Yes"/>
    <n v="1"/>
    <s v="0-1 Miles"/>
    <s v="Europe"/>
    <n v="89"/>
    <s v="Old"/>
    <s v="No"/>
    <s v="1 Car"/>
    <n v="10"/>
    <s v="Unique"/>
  </r>
  <r>
    <n v="20977"/>
    <s v="Married"/>
    <x v="1"/>
    <n v="20000"/>
    <n v="1"/>
    <s v="Bachelors"/>
    <s v="Clerical"/>
    <s v="Yes"/>
    <n v="0"/>
    <s v="0-1 Miles"/>
    <s v="Europe"/>
    <n v="64"/>
    <s v="Old"/>
    <s v="Yes"/>
    <s v="No Car"/>
    <n v="10"/>
    <s v="Unique"/>
  </r>
  <r>
    <n v="18140"/>
    <s v="Married"/>
    <x v="1"/>
    <n v="130000"/>
    <n v="3"/>
    <s v="Partial College"/>
    <s v="Professional"/>
    <s v="No"/>
    <n v="3"/>
    <s v="5-10 Miles"/>
    <s v="Europe"/>
    <n v="51"/>
    <s v="Middle Age"/>
    <s v="Yes"/>
    <s v="2+ Cars"/>
    <n v="30"/>
    <s v="Unique"/>
  </r>
  <r>
    <n v="20417"/>
    <s v="Married"/>
    <x v="1"/>
    <n v="30000"/>
    <n v="3"/>
    <s v="Partial College"/>
    <s v="Clerical"/>
    <s v="No"/>
    <n v="2"/>
    <s v="5-10 Miles"/>
    <s v="Pacific"/>
    <n v="56"/>
    <s v="Middle Age"/>
    <s v="No"/>
    <s v="2+ Cars"/>
    <n v="30"/>
    <s v="Unique"/>
  </r>
  <r>
    <n v="18267"/>
    <s v="Married"/>
    <x v="1"/>
    <n v="60000"/>
    <n v="3"/>
    <s v="Bachelors"/>
    <s v="Professional"/>
    <s v="Yes"/>
    <n v="2"/>
    <s v="5-10 Miles"/>
    <s v="Pacific"/>
    <n v="43"/>
    <s v="Middle Age"/>
    <s v="No"/>
    <s v="2+ Cars"/>
    <n v="30"/>
    <s v="Unique"/>
  </r>
  <r>
    <n v="13620"/>
    <s v="Single"/>
    <x v="1"/>
    <n v="70000"/>
    <n v="0"/>
    <s v="Bachelors"/>
    <s v="Professional"/>
    <s v="No"/>
    <n v="3"/>
    <s v="10+ Miles"/>
    <s v="Pacific"/>
    <n v="30"/>
    <s v="Young Age"/>
    <s v="Yes"/>
    <s v="2+ Cars"/>
    <n v="20"/>
    <s v="Unique"/>
  </r>
  <r>
    <n v="22974"/>
    <s v="Married"/>
    <x v="0"/>
    <n v="30000"/>
    <n v="2"/>
    <s v="Partial College"/>
    <s v="Clerical"/>
    <s v="Yes"/>
    <n v="2"/>
    <s v="5-10 Miles"/>
    <s v="Pacific"/>
    <n v="69"/>
    <s v="Old"/>
    <s v="No"/>
    <s v="2+ Cars"/>
    <n v="10"/>
    <s v="Unique"/>
  </r>
  <r>
    <n v="13586"/>
    <s v="Married"/>
    <x v="1"/>
    <n v="80000"/>
    <n v="4"/>
    <s v="Partial College"/>
    <s v="Professional"/>
    <s v="Yes"/>
    <n v="2"/>
    <s v="10+ Miles"/>
    <s v="Europe"/>
    <n v="53"/>
    <s v="Middle Age"/>
    <s v="No"/>
    <s v="2+ Cars"/>
    <n v="30"/>
    <s v="Unique"/>
  </r>
  <r>
    <n v="17978"/>
    <s v="Married"/>
    <x v="1"/>
    <n v="40000"/>
    <n v="0"/>
    <s v="Graduate Degree"/>
    <s v="Clerical"/>
    <s v="Yes"/>
    <n v="0"/>
    <s v="0-1 Miles"/>
    <s v="Europe"/>
    <n v="37"/>
    <s v="Middle Age"/>
    <s v="Yes"/>
    <s v="No Car"/>
    <n v="30"/>
    <s v="Unique"/>
  </r>
  <r>
    <n v="12581"/>
    <s v="Single"/>
    <x v="0"/>
    <n v="10000"/>
    <n v="0"/>
    <s v="Partial College"/>
    <s v="Manual"/>
    <s v="No"/>
    <n v="1"/>
    <s v="0-1 Miles"/>
    <s v="Pacific"/>
    <n v="28"/>
    <s v="Young Age"/>
    <s v="Yes"/>
    <s v="1 Car"/>
    <n v="20"/>
    <s v="Unique"/>
  </r>
  <r>
    <n v="18018"/>
    <s v="Single"/>
    <x v="1"/>
    <n v="30000"/>
    <n v="3"/>
    <s v="Partial College"/>
    <s v="Clerical"/>
    <s v="Yes"/>
    <n v="0"/>
    <s v="0-1 Miles"/>
    <s v="Europe"/>
    <n v="43"/>
    <s v="Middle Age"/>
    <s v="No"/>
    <s v="No Car"/>
    <n v="30"/>
    <s v="Unique"/>
  </r>
  <r>
    <n v="28957"/>
    <s v="Single"/>
    <x v="0"/>
    <n v="120000"/>
    <n v="0"/>
    <s v="Partial High School"/>
    <s v="Professional"/>
    <s v="Yes"/>
    <n v="4"/>
    <s v="10+ Miles"/>
    <s v="Pacific"/>
    <n v="34"/>
    <s v="Middle Age"/>
    <s v="Yes"/>
    <s v="2+ Cars"/>
    <n v="30"/>
    <s v="Unique"/>
  </r>
  <r>
    <n v="13690"/>
    <s v="Single"/>
    <x v="0"/>
    <n v="20000"/>
    <n v="0"/>
    <s v="Partial High School"/>
    <s v="Manual"/>
    <s v="No"/>
    <n v="2"/>
    <s v="1-2 Miles"/>
    <s v="Europe"/>
    <n v="34"/>
    <s v="Middle Age"/>
    <s v="Yes"/>
    <s v="2+ Cars"/>
    <n v="30"/>
    <s v="Unique"/>
  </r>
  <r>
    <n v="12568"/>
    <s v="Married"/>
    <x v="0"/>
    <n v="30000"/>
    <n v="1"/>
    <s v="Bachelors"/>
    <s v="Clerical"/>
    <s v="Yes"/>
    <n v="0"/>
    <s v="0-1 Miles"/>
    <s v="Europe"/>
    <n v="64"/>
    <s v="Old"/>
    <s v="No"/>
    <s v="No Car"/>
    <n v="10"/>
    <s v="Unique"/>
  </r>
  <r>
    <n v="13122"/>
    <s v="Married"/>
    <x v="0"/>
    <n v="80000"/>
    <n v="0"/>
    <s v="Bachelors"/>
    <s v="Professional"/>
    <s v="Yes"/>
    <n v="1"/>
    <s v="1-2 Miles"/>
    <s v="Pacific"/>
    <n v="41"/>
    <s v="Middle Age"/>
    <s v="Yes"/>
    <s v="1 Car"/>
    <n v="30"/>
    <s v="Unique"/>
  </r>
  <r>
    <n v="21184"/>
    <s v="Single"/>
    <x v="1"/>
    <n v="70000"/>
    <n v="0"/>
    <s v="Bachelors"/>
    <s v="Professional"/>
    <s v="No"/>
    <n v="1"/>
    <s v="5-10 Miles"/>
    <s v="Pacific"/>
    <n v="38"/>
    <s v="Middle Age"/>
    <s v="No"/>
    <s v="1 Car"/>
    <n v="30"/>
    <s v="Unique"/>
  </r>
  <r>
    <n v="26150"/>
    <s v="Single"/>
    <x v="0"/>
    <n v="70000"/>
    <n v="0"/>
    <s v="Bachelors"/>
    <s v="Professional"/>
    <s v="No"/>
    <n v="1"/>
    <s v="0-1 Miles"/>
    <s v="Pacific"/>
    <n v="41"/>
    <s v="Middle Age"/>
    <s v="Yes"/>
    <s v="1 Car"/>
    <n v="30"/>
    <s v="Unique"/>
  </r>
  <r>
    <n v="24151"/>
    <s v="Single"/>
    <x v="1"/>
    <n v="20000"/>
    <n v="1"/>
    <s v="Bachelors"/>
    <s v="Clerical"/>
    <s v="No"/>
    <n v="0"/>
    <s v="0-1 Miles"/>
    <s v="Europe"/>
    <n v="51"/>
    <s v="Middle Age"/>
    <s v="No"/>
    <s v="No Car"/>
    <n v="30"/>
    <s v="Unique"/>
  </r>
  <r>
    <n v="23962"/>
    <s v="Married"/>
    <x v="0"/>
    <n v="10000"/>
    <n v="0"/>
    <s v="Partial High School"/>
    <s v="Manual"/>
    <s v="Yes"/>
    <n v="2"/>
    <s v="1-2 Miles"/>
    <s v="Europe"/>
    <n v="32"/>
    <s v="Middle Age"/>
    <s v="No"/>
    <s v="2+ Cars"/>
    <n v="30"/>
    <s v="Unique"/>
  </r>
  <r>
    <n v="17793"/>
    <s v="Married"/>
    <x v="0"/>
    <n v="40000"/>
    <n v="0"/>
    <s v="Bachelors"/>
    <s v="Clerical"/>
    <s v="Yes"/>
    <n v="0"/>
    <s v="0-1 Miles"/>
    <s v="Europe"/>
    <n v="38"/>
    <s v="Middle Age"/>
    <s v="Yes"/>
    <s v="No Car"/>
    <n v="30"/>
    <s v="Unique"/>
  </r>
  <r>
    <n v="14926"/>
    <s v="Married"/>
    <x v="1"/>
    <n v="30000"/>
    <n v="1"/>
    <s v="Bachelors"/>
    <s v="Clerical"/>
    <s v="Yes"/>
    <n v="0"/>
    <s v="0-1 Miles"/>
    <s v="Europe"/>
    <n v="38"/>
    <s v="Middle Age"/>
    <s v="Yes"/>
    <s v="No Car"/>
    <n v="30"/>
    <s v="Unique"/>
  </r>
  <r>
    <n v="16163"/>
    <s v="Single"/>
    <x v="1"/>
    <n v="60000"/>
    <n v="2"/>
    <s v="Bachelors"/>
    <s v="Professional"/>
    <s v="Yes"/>
    <n v="1"/>
    <s v="2-5 Miles"/>
    <s v="Pacific"/>
    <n v="38"/>
    <s v="Middle Age"/>
    <s v="Yes"/>
    <s v="1 Car"/>
    <n v="30"/>
    <s v="Unique"/>
  </r>
  <r>
    <n v="21365"/>
    <s v="Married"/>
    <x v="0"/>
    <n v="10000"/>
    <n v="2"/>
    <s v="Partial High School"/>
    <s v="Clerical"/>
    <s v="Yes"/>
    <n v="2"/>
    <s v="5-10 Miles"/>
    <s v="Pacific"/>
    <n v="58"/>
    <s v="Middle Age"/>
    <s v="No"/>
    <s v="2+ Cars"/>
    <n v="30"/>
    <s v="Unique"/>
  </r>
  <r>
    <n v="27771"/>
    <s v="Single"/>
    <x v="1"/>
    <n v="30000"/>
    <n v="1"/>
    <s v="Bachelors"/>
    <s v="Clerical"/>
    <s v="Yes"/>
    <n v="1"/>
    <s v="1-2 Miles"/>
    <s v="Europe"/>
    <n v="39"/>
    <s v="Middle Age"/>
    <s v="Yes"/>
    <s v="1 Car"/>
    <n v="30"/>
    <s v="Unique"/>
  </r>
  <r>
    <n v="26167"/>
    <s v="Single"/>
    <x v="0"/>
    <n v="40000"/>
    <n v="2"/>
    <s v="Bachelors"/>
    <s v="Management"/>
    <s v="No"/>
    <n v="1"/>
    <s v="5-10 Miles"/>
    <s v="Pacific"/>
    <n v="53"/>
    <s v="Middle Age"/>
    <s v="Yes"/>
    <s v="1 Car"/>
    <n v="30"/>
    <s v="Unique"/>
  </r>
  <r>
    <n v="25792"/>
    <s v="Single"/>
    <x v="0"/>
    <n v="110000"/>
    <n v="3"/>
    <s v="Bachelors"/>
    <s v="Management"/>
    <s v="Yes"/>
    <n v="4"/>
    <s v="10+ Miles"/>
    <s v="Europe"/>
    <n v="53"/>
    <s v="Middle Age"/>
    <s v="No"/>
    <s v="2+ Cars"/>
    <n v="30"/>
    <s v="Unique"/>
  </r>
  <r>
    <n v="11555"/>
    <s v="Married"/>
    <x v="0"/>
    <n v="40000"/>
    <n v="1"/>
    <s v="Bachelors"/>
    <s v="Clerical"/>
    <s v="Yes"/>
    <n v="0"/>
    <s v="0-1 Miles"/>
    <s v="Europe"/>
    <n v="80"/>
    <s v="Old"/>
    <s v="No"/>
    <s v="No Car"/>
    <n v="10"/>
    <s v="Unique"/>
  </r>
  <r>
    <n v="22381"/>
    <s v="Married"/>
    <x v="1"/>
    <n v="10000"/>
    <n v="1"/>
    <s v="Graduate Degree"/>
    <s v="Manual"/>
    <s v="Yes"/>
    <n v="0"/>
    <s v="0-1 Miles"/>
    <s v="Europe"/>
    <n v="44"/>
    <s v="Middle Age"/>
    <s v="No"/>
    <s v="No Car"/>
    <n v="30"/>
    <s v="Unique"/>
  </r>
  <r>
    <n v="17882"/>
    <s v="Married"/>
    <x v="1"/>
    <n v="20000"/>
    <n v="1"/>
    <s v="Graduate Degree"/>
    <s v="Clerical"/>
    <s v="Yes"/>
    <n v="0"/>
    <s v="0-1 Miles"/>
    <s v="Europe"/>
    <n v="44"/>
    <s v="Middle Age"/>
    <s v="No"/>
    <s v="No Car"/>
    <n v="30"/>
    <s v="Unique"/>
  </r>
  <r>
    <n v="22174"/>
    <s v="Married"/>
    <x v="1"/>
    <n v="30000"/>
    <n v="3"/>
    <s v="High School"/>
    <s v="Skilled Manual"/>
    <s v="Yes"/>
    <n v="2"/>
    <s v="5-10 Miles"/>
    <s v="Pacific"/>
    <n v="54"/>
    <s v="Middle Age"/>
    <s v="Yes"/>
    <s v="2+ Cars"/>
    <n v="30"/>
    <s v="Unique"/>
  </r>
  <r>
    <n v="22439"/>
    <s v="Married"/>
    <x v="0"/>
    <n v="30000"/>
    <n v="0"/>
    <s v="Bachelors"/>
    <s v="Clerical"/>
    <s v="Yes"/>
    <n v="0"/>
    <s v="0-1 Miles"/>
    <s v="Europe"/>
    <n v="37"/>
    <s v="Middle Age"/>
    <s v="Yes"/>
    <s v="No Car"/>
    <n v="30"/>
    <s v="Unique"/>
  </r>
  <r>
    <n v="18012"/>
    <s v="Married"/>
    <x v="0"/>
    <n v="40000"/>
    <n v="1"/>
    <s v="Bachelors"/>
    <s v="Skilled Manual"/>
    <s v="Yes"/>
    <n v="0"/>
    <s v="0-1 Miles"/>
    <s v="Europe"/>
    <n v="41"/>
    <s v="Middle Age"/>
    <s v="No"/>
    <s v="No Car"/>
    <n v="30"/>
    <s v="Unique"/>
  </r>
  <r>
    <n v="27582"/>
    <s v="Single"/>
    <x v="0"/>
    <n v="90000"/>
    <n v="2"/>
    <s v="Bachelors"/>
    <s v="Professional"/>
    <s v="No"/>
    <n v="0"/>
    <s v="0-1 Miles"/>
    <s v="Pacific"/>
    <n v="36"/>
    <s v="Middle Age"/>
    <s v="Yes"/>
    <s v="No Car"/>
    <n v="30"/>
    <s v="Unique"/>
  </r>
  <r>
    <n v="12744"/>
    <s v="Single"/>
    <x v="0"/>
    <n v="40000"/>
    <n v="2"/>
    <s v="Partial College"/>
    <s v="Clerical"/>
    <s v="Yes"/>
    <n v="0"/>
    <s v="0-1 Miles"/>
    <s v="Europe"/>
    <n v="33"/>
    <s v="Middle Age"/>
    <s v="No"/>
    <s v="No Car"/>
    <n v="30"/>
    <s v="Unique"/>
  </r>
  <r>
    <n v="22821"/>
    <s v="Married"/>
    <x v="0"/>
    <n v="130000"/>
    <n v="3"/>
    <s v="Partial College"/>
    <s v="Professional"/>
    <s v="Yes"/>
    <n v="4"/>
    <s v="0-1 Miles"/>
    <s v="Europe"/>
    <n v="52"/>
    <s v="Middle Age"/>
    <s v="No"/>
    <s v="2+ Cars"/>
    <n v="30"/>
    <s v="Unique"/>
  </r>
  <r>
    <n v="20171"/>
    <s v="Married"/>
    <x v="0"/>
    <n v="20000"/>
    <n v="2"/>
    <s v="Partial College"/>
    <s v="Manual"/>
    <s v="Yes"/>
    <n v="1"/>
    <s v="0-1 Miles"/>
    <s v="Europe"/>
    <n v="46"/>
    <s v="Middle Age"/>
    <s v="Yes"/>
    <s v="1 Car"/>
    <n v="30"/>
    <s v="Unique"/>
  </r>
  <r>
    <n v="11116"/>
    <s v="Married"/>
    <x v="1"/>
    <n v="70000"/>
    <n v="5"/>
    <s v="Partial College"/>
    <s v="Skilled Manual"/>
    <s v="Yes"/>
    <n v="2"/>
    <s v="5-10 Miles"/>
    <s v="Pacific"/>
    <n v="43"/>
    <s v="Middle Age"/>
    <s v="No"/>
    <s v="2+ Cars"/>
    <n v="30"/>
    <s v="Unique"/>
  </r>
  <r>
    <n v="20053"/>
    <s v="Single"/>
    <x v="1"/>
    <n v="40000"/>
    <n v="2"/>
    <s v="Partial College"/>
    <s v="Clerical"/>
    <s v="Yes"/>
    <n v="0"/>
    <s v="0-1 Miles"/>
    <s v="Europe"/>
    <n v="34"/>
    <s v="Middle Age"/>
    <s v="No"/>
    <s v="No Car"/>
    <n v="30"/>
    <s v="Unique"/>
  </r>
  <r>
    <n v="25266"/>
    <s v="Single"/>
    <x v="0"/>
    <n v="30000"/>
    <n v="2"/>
    <s v="Partial College"/>
    <s v="Clerical"/>
    <s v="No"/>
    <n v="2"/>
    <s v="5-10 Miles"/>
    <s v="Pacific"/>
    <n v="67"/>
    <s v="Old"/>
    <s v="No"/>
    <s v="2+ Cars"/>
    <n v="10"/>
    <s v="Unique"/>
  </r>
  <r>
    <n v="17960"/>
    <s v="Married"/>
    <x v="0"/>
    <n v="40000"/>
    <n v="0"/>
    <s v="Graduate Degree"/>
    <s v="Clerical"/>
    <s v="Yes"/>
    <n v="0"/>
    <s v="0-1 Miles"/>
    <s v="Europe"/>
    <n v="35"/>
    <s v="Middle Age"/>
    <s v="Yes"/>
    <s v="No Car"/>
    <n v="30"/>
    <s v="Unique"/>
  </r>
  <r>
    <n v="13961"/>
    <s v="Married"/>
    <x v="0"/>
    <n v="80000"/>
    <n v="5"/>
    <s v="Graduate Degree"/>
    <s v="Management"/>
    <s v="Yes"/>
    <n v="3"/>
    <s v="0-1 Miles"/>
    <s v="Pacific"/>
    <n v="40"/>
    <s v="Middle Age"/>
    <s v="No"/>
    <s v="2+ Cars"/>
    <n v="30"/>
    <s v="Unique"/>
  </r>
  <r>
    <n v="11897"/>
    <s v="Single"/>
    <x v="1"/>
    <n v="60000"/>
    <n v="2"/>
    <s v="Bachelors"/>
    <s v="Professional"/>
    <s v="No"/>
    <n v="1"/>
    <s v="0-1 Miles"/>
    <s v="Pacific"/>
    <n v="37"/>
    <s v="Middle Age"/>
    <s v="Yes"/>
    <s v="1 Car"/>
    <n v="30"/>
    <s v="Unique"/>
  </r>
  <r>
    <n v="11139"/>
    <s v="Single"/>
    <x v="0"/>
    <n v="30000"/>
    <n v="2"/>
    <s v="Partial College"/>
    <s v="Clerical"/>
    <s v="No"/>
    <n v="2"/>
    <s v="5-10 Miles"/>
    <s v="Pacific"/>
    <n v="67"/>
    <s v="Old"/>
    <s v="No"/>
    <s v="2+ Cars"/>
    <n v="10"/>
    <s v="Unique"/>
  </r>
  <r>
    <n v="11576"/>
    <s v="Married"/>
    <x v="1"/>
    <n v="30000"/>
    <n v="1"/>
    <s v="Bachelors"/>
    <s v="Skilled Manual"/>
    <s v="Yes"/>
    <n v="2"/>
    <s v="0-1 Miles"/>
    <s v="Europe"/>
    <n v="41"/>
    <s v="Middle Age"/>
    <s v="Yes"/>
    <s v="2+ Cars"/>
    <n v="30"/>
    <s v="Unique"/>
  </r>
  <r>
    <n v="19255"/>
    <s v="Single"/>
    <x v="1"/>
    <n v="10000"/>
    <n v="2"/>
    <s v="Partial College"/>
    <s v="Manual"/>
    <s v="Yes"/>
    <n v="1"/>
    <s v="0-1 Miles"/>
    <s v="Europe"/>
    <n v="51"/>
    <s v="Middle Age"/>
    <s v="Yes"/>
    <s v="1 Car"/>
    <n v="30"/>
    <s v="Unique"/>
  </r>
  <r>
    <n v="18153"/>
    <s v="Married"/>
    <x v="0"/>
    <n v="100000"/>
    <n v="2"/>
    <s v="Bachelors"/>
    <s v="Management"/>
    <s v="Yes"/>
    <n v="4"/>
    <s v="10+ Miles"/>
    <s v="Europe"/>
    <n v="59"/>
    <s v="Middle Age"/>
    <s v="No"/>
    <s v="2+ Cars"/>
    <n v="30"/>
    <s v="Unique"/>
  </r>
  <r>
    <n v="14547"/>
    <s v="Married"/>
    <x v="1"/>
    <n v="10000"/>
    <n v="2"/>
    <s v="Partial College"/>
    <s v="Manual"/>
    <s v="Yes"/>
    <n v="0"/>
    <s v="1-2 Miles"/>
    <s v="Europe"/>
    <n v="51"/>
    <s v="Middle Age"/>
    <s v="No"/>
    <s v="No Car"/>
    <n v="30"/>
    <s v="Unique"/>
  </r>
  <r>
    <n v="24901"/>
    <s v="Single"/>
    <x v="1"/>
    <n v="110000"/>
    <n v="0"/>
    <s v="Partial College"/>
    <s v="Management"/>
    <s v="No"/>
    <n v="3"/>
    <s v="10+ Miles"/>
    <s v="Pacific"/>
    <n v="32"/>
    <s v="Middle Age"/>
    <s v="Yes"/>
    <s v="2+ Cars"/>
    <n v="30"/>
    <s v="Unique"/>
  </r>
  <r>
    <n v="27169"/>
    <s v="Single"/>
    <x v="1"/>
    <n v="30000"/>
    <n v="0"/>
    <s v="High School"/>
    <s v="Manual"/>
    <s v="Yes"/>
    <n v="1"/>
    <s v="2-5 Miles"/>
    <s v="Europe"/>
    <n v="34"/>
    <s v="Middle Age"/>
    <s v="Yes"/>
    <s v="1 Car"/>
    <n v="30"/>
    <s v="Unique"/>
  </r>
  <r>
    <n v="14805"/>
    <s v="Single"/>
    <x v="0"/>
    <n v="10000"/>
    <n v="3"/>
    <s v="Partial High School"/>
    <s v="Manual"/>
    <s v="Yes"/>
    <n v="2"/>
    <s v="0-1 Miles"/>
    <s v="Europe"/>
    <n v="43"/>
    <s v="Middle Age"/>
    <s v="No"/>
    <s v="2+ Cars"/>
    <n v="30"/>
    <s v="Unique"/>
  </r>
  <r>
    <n v="15822"/>
    <s v="Married"/>
    <x v="1"/>
    <n v="40000"/>
    <n v="2"/>
    <s v="Bachelors"/>
    <s v="Management"/>
    <s v="Yes"/>
    <n v="2"/>
    <s v="0-1 Miles"/>
    <s v="Pacific"/>
    <n v="67"/>
    <s v="Old"/>
    <s v="No"/>
    <s v="2+ Cars"/>
    <n v="10"/>
    <s v="Unique"/>
  </r>
  <r>
    <n v="19389"/>
    <s v="Single"/>
    <x v="1"/>
    <n v="30000"/>
    <n v="0"/>
    <s v="Partial College"/>
    <s v="Clerical"/>
    <s v="No"/>
    <n v="1"/>
    <s v="2-5 Miles"/>
    <s v="Europe"/>
    <n v="28"/>
    <s v="Young Age"/>
    <s v="No"/>
    <s v="1 Car"/>
    <n v="20"/>
    <s v="Unique"/>
  </r>
  <r>
    <n v="17048"/>
    <s v="Single"/>
    <x v="0"/>
    <n v="90000"/>
    <n v="1"/>
    <s v="Graduate Degree"/>
    <s v="Management"/>
    <s v="Yes"/>
    <n v="0"/>
    <s v="0-1 Miles"/>
    <s v="Pacific"/>
    <n v="36"/>
    <s v="Middle Age"/>
    <s v="Yes"/>
    <s v="No Car"/>
    <n v="30"/>
    <s v="Unique"/>
  </r>
  <r>
    <n v="22204"/>
    <s v="Married"/>
    <x v="1"/>
    <n v="110000"/>
    <n v="4"/>
    <s v="Bachelors"/>
    <s v="Management"/>
    <s v="Yes"/>
    <n v="3"/>
    <s v="2-5 Miles"/>
    <s v="Pacific"/>
    <n v="48"/>
    <s v="Middle Age"/>
    <s v="No"/>
    <s v="2+ Cars"/>
    <n v="30"/>
    <s v="Unique"/>
  </r>
  <r>
    <n v="12718"/>
    <s v="Single"/>
    <x v="0"/>
    <n v="30000"/>
    <n v="0"/>
    <s v="Partial College"/>
    <s v="Clerical"/>
    <s v="Yes"/>
    <n v="1"/>
    <s v="2-5 Miles"/>
    <s v="Europe"/>
    <n v="31"/>
    <s v="Middle Age"/>
    <s v="No"/>
    <s v="1 Car"/>
    <n v="30"/>
    <s v="Unique"/>
  </r>
  <r>
    <n v="15019"/>
    <s v="Single"/>
    <x v="0"/>
    <n v="30000"/>
    <n v="3"/>
    <s v="High School"/>
    <s v="Skilled Manual"/>
    <s v="Yes"/>
    <n v="2"/>
    <s v="5-10 Miles"/>
    <s v="Pacific"/>
    <n v="55"/>
    <s v="Middle Age"/>
    <s v="No"/>
    <s v="2+ Cars"/>
    <n v="30"/>
    <s v="Unique"/>
  </r>
  <r>
    <n v="28488"/>
    <s v="Single"/>
    <x v="1"/>
    <n v="20000"/>
    <n v="0"/>
    <s v="Partial College"/>
    <s v="Manual"/>
    <s v="Yes"/>
    <n v="0"/>
    <s v="0-1 Miles"/>
    <s v="Pacific"/>
    <n v="28"/>
    <s v="Young Age"/>
    <s v="Yes"/>
    <s v="No Car"/>
    <n v="20"/>
    <s v="Unique"/>
  </r>
  <r>
    <n v="21891"/>
    <s v="Married"/>
    <x v="0"/>
    <n v="110000"/>
    <n v="0"/>
    <s v="High School"/>
    <s v="Management"/>
    <s v="Yes"/>
    <n v="3"/>
    <s v="10+ Miles"/>
    <s v="Pacific"/>
    <n v="34"/>
    <s v="Middle Age"/>
    <s v="Yes"/>
    <s v="2+ Cars"/>
    <n v="30"/>
    <s v="Unique"/>
  </r>
  <r>
    <n v="27814"/>
    <s v="Single"/>
    <x v="0"/>
    <n v="30000"/>
    <n v="3"/>
    <s v="Partial College"/>
    <s v="Clerical"/>
    <s v="No"/>
    <n v="1"/>
    <s v="0-1 Miles"/>
    <s v="Europe"/>
    <n v="26"/>
    <s v="Young Age"/>
    <s v="No"/>
    <s v="1 Car"/>
    <n v="20"/>
    <s v="Unique"/>
  </r>
  <r>
    <n v="22175"/>
    <s v="Married"/>
    <x v="0"/>
    <n v="30000"/>
    <n v="3"/>
    <s v="High School"/>
    <s v="Skilled Manual"/>
    <s v="Yes"/>
    <n v="2"/>
    <s v="5-10 Miles"/>
    <s v="Pacific"/>
    <n v="53"/>
    <s v="Middle Age"/>
    <s v="Yes"/>
    <s v="2+ Cars"/>
    <n v="30"/>
    <s v="Unique"/>
  </r>
  <r>
    <n v="29447"/>
    <s v="Single"/>
    <x v="0"/>
    <n v="10000"/>
    <n v="2"/>
    <s v="Bachelors"/>
    <s v="Clerical"/>
    <s v="No"/>
    <n v="1"/>
    <s v="2-5 Miles"/>
    <s v="Europe"/>
    <n v="68"/>
    <s v="Old"/>
    <s v="No"/>
    <s v="1 Car"/>
    <n v="10"/>
    <s v="Unique"/>
  </r>
  <r>
    <n v="19784"/>
    <s v="Married"/>
    <x v="0"/>
    <n v="80000"/>
    <n v="2"/>
    <s v="High School"/>
    <s v="Skilled Manual"/>
    <s v="Yes"/>
    <n v="2"/>
    <s v="5-10 Miles"/>
    <s v="Pacific"/>
    <n v="50"/>
    <s v="Middle Age"/>
    <s v="Yes"/>
    <s v="2+ Cars"/>
    <n v="30"/>
    <s v="Unique"/>
  </r>
  <r>
    <n v="27824"/>
    <s v="Single"/>
    <x v="0"/>
    <n v="30000"/>
    <n v="3"/>
    <s v="Partial College"/>
    <s v="Clerical"/>
    <s v="Yes"/>
    <n v="2"/>
    <s v="0-1 Miles"/>
    <s v="Europe"/>
    <n v="28"/>
    <s v="Young Age"/>
    <s v="Yes"/>
    <s v="2+ Cars"/>
    <n v="20"/>
    <s v="Unique"/>
  </r>
  <r>
    <n v="24093"/>
    <s v="Single"/>
    <x v="0"/>
    <n v="80000"/>
    <n v="0"/>
    <s v="Graduate Degree"/>
    <s v="Skilled Manual"/>
    <s v="No"/>
    <n v="0"/>
    <s v="0-1 Miles"/>
    <s v="Europe"/>
    <n v="40"/>
    <s v="Middle Age"/>
    <s v="Yes"/>
    <s v="No Car"/>
    <n v="30"/>
    <s v="Unique"/>
  </r>
  <r>
    <n v="19618"/>
    <s v="Married"/>
    <x v="1"/>
    <n v="70000"/>
    <n v="5"/>
    <s v="Partial College"/>
    <s v="Skilled Manual"/>
    <s v="Yes"/>
    <n v="2"/>
    <s v="0-1 Miles"/>
    <s v="Pacific"/>
    <n v="44"/>
    <s v="Middle Age"/>
    <s v="No"/>
    <s v="2+ Cars"/>
    <n v="30"/>
    <s v="Unique"/>
  </r>
  <r>
    <n v="21561"/>
    <s v="Single"/>
    <x v="1"/>
    <n v="90000"/>
    <n v="0"/>
    <s v="Bachelors"/>
    <s v="Professional"/>
    <s v="No"/>
    <n v="3"/>
    <s v="10+ Miles"/>
    <s v="Pacific"/>
    <n v="34"/>
    <s v="Middle Age"/>
    <s v="Yes"/>
    <s v="2+ Cars"/>
    <n v="30"/>
    <s v="Unique"/>
  </r>
  <r>
    <n v="11061"/>
    <s v="Married"/>
    <x v="1"/>
    <n v="70000"/>
    <n v="2"/>
    <s v="Partial College"/>
    <s v="Skilled Manual"/>
    <s v="Yes"/>
    <n v="2"/>
    <s v="5-10 Miles"/>
    <s v="Pacific"/>
    <n v="52"/>
    <s v="Middle Age"/>
    <s v="Yes"/>
    <s v="2+ Cars"/>
    <n v="30"/>
    <s v="Unique"/>
  </r>
  <r>
    <n v="26651"/>
    <s v="Single"/>
    <x v="1"/>
    <n v="80000"/>
    <n v="4"/>
    <s v="Graduate Degree"/>
    <s v="Management"/>
    <s v="Yes"/>
    <n v="0"/>
    <s v="0-1 Miles"/>
    <s v="Pacific"/>
    <n v="36"/>
    <s v="Middle Age"/>
    <s v="Yes"/>
    <s v="No Car"/>
    <n v="30"/>
    <s v="Unique"/>
  </r>
  <r>
    <n v="21108"/>
    <s v="Married"/>
    <x v="0"/>
    <n v="40000"/>
    <n v="1"/>
    <s v="Bachelors"/>
    <s v="Skilled Manual"/>
    <s v="Yes"/>
    <n v="1"/>
    <s v="0-1 Miles"/>
    <s v="Europe"/>
    <n v="43"/>
    <s v="Middle Age"/>
    <s v="Yes"/>
    <s v="1 Car"/>
    <n v="30"/>
    <s v="Unique"/>
  </r>
  <r>
    <n v="12731"/>
    <s v="Single"/>
    <x v="1"/>
    <n v="30000"/>
    <n v="0"/>
    <s v="High School"/>
    <s v="Manual"/>
    <s v="No"/>
    <n v="1"/>
    <s v="1-2 Miles"/>
    <s v="Europe"/>
    <n v="32"/>
    <s v="Middle Age"/>
    <s v="No"/>
    <s v="1 Car"/>
    <n v="30"/>
    <s v="Unique"/>
  </r>
  <r>
    <n v="25307"/>
    <s v="Married"/>
    <x v="0"/>
    <n v="40000"/>
    <n v="1"/>
    <s v="Bachelors"/>
    <s v="Skilled Manual"/>
    <s v="Yes"/>
    <n v="1"/>
    <s v="1-2 Miles"/>
    <s v="Europe"/>
    <n v="32"/>
    <s v="Middle Age"/>
    <s v="Yes"/>
    <s v="1 Car"/>
    <n v="30"/>
    <s v="Unique"/>
  </r>
  <r>
    <n v="14278"/>
    <s v="Married"/>
    <x v="0"/>
    <n v="130000"/>
    <n v="0"/>
    <s v="Graduate Degree"/>
    <s v="Management"/>
    <s v="Yes"/>
    <n v="1"/>
    <s v="10+ Miles"/>
    <s v="Pacific"/>
    <n v="48"/>
    <s v="Middle Age"/>
    <s v="No"/>
    <s v="1 Car"/>
    <n v="30"/>
    <s v="Unique"/>
  </r>
  <r>
    <n v="20711"/>
    <s v="Married"/>
    <x v="0"/>
    <n v="40000"/>
    <n v="1"/>
    <s v="Bachelors"/>
    <s v="Skilled Manual"/>
    <s v="Yes"/>
    <n v="0"/>
    <s v="1-2 Miles"/>
    <s v="Europe"/>
    <n v="32"/>
    <s v="Middle Age"/>
    <s v="Yes"/>
    <s v="No Car"/>
    <n v="30"/>
    <s v="Unique"/>
  </r>
  <r>
    <n v="11383"/>
    <s v="Married"/>
    <x v="0"/>
    <n v="30000"/>
    <n v="3"/>
    <s v="Graduate Degree"/>
    <s v="Clerical"/>
    <s v="Yes"/>
    <n v="0"/>
    <s v="0-1 Miles"/>
    <s v="Europe"/>
    <n v="46"/>
    <s v="Middle Age"/>
    <s v="No"/>
    <s v="No Car"/>
    <n v="30"/>
    <s v="Unique"/>
  </r>
  <r>
    <n v="12497"/>
    <s v="Married"/>
    <x v="0"/>
    <n v="40000"/>
    <n v="1"/>
    <s v="Bachelors"/>
    <s v="Skilled Manual"/>
    <s v="Yes"/>
    <n v="0"/>
    <s v="0-1 Miles"/>
    <s v="Europe"/>
    <n v="42"/>
    <s v="Middle Age"/>
    <s v="No"/>
    <s v="No Car"/>
    <n v="30"/>
    <s v="Unique"/>
  </r>
  <r>
    <n v="16559"/>
    <s v="Single"/>
    <x v="0"/>
    <n v="10000"/>
    <n v="2"/>
    <s v="High School"/>
    <s v="Manual"/>
    <s v="Yes"/>
    <n v="0"/>
    <s v="0-1 Miles"/>
    <s v="Europe"/>
    <n v="36"/>
    <s v="Middle Age"/>
    <s v="Yes"/>
    <s v="No Car"/>
    <n v="30"/>
    <s v="Unique"/>
  </r>
  <r>
    <n v="11585"/>
    <s v="Married"/>
    <x v="0"/>
    <n v="40000"/>
    <n v="1"/>
    <s v="Bachelors"/>
    <s v="Skilled Manual"/>
    <s v="Yes"/>
    <n v="0"/>
    <s v="0-1 Miles"/>
    <s v="Europe"/>
    <n v="41"/>
    <s v="Middle Age"/>
    <s v="No"/>
    <s v="No Car"/>
    <n v="30"/>
    <s v="Unique"/>
  </r>
  <r>
    <n v="20277"/>
    <s v="Married"/>
    <x v="0"/>
    <n v="30000"/>
    <n v="2"/>
    <s v="Partial College"/>
    <s v="Clerical"/>
    <s v="No"/>
    <n v="2"/>
    <s v="0-1 Miles"/>
    <s v="Pacific"/>
    <n v="69"/>
    <s v="Old"/>
    <s v="No"/>
    <s v="2+ Cars"/>
    <n v="10"/>
    <s v="Unique"/>
  </r>
  <r>
    <n v="26765"/>
    <s v="Single"/>
    <x v="0"/>
    <n v="70000"/>
    <n v="5"/>
    <s v="Partial College"/>
    <s v="Skilled Manual"/>
    <s v="Yes"/>
    <n v="2"/>
    <s v="5-10 Miles"/>
    <s v="Pacific"/>
    <n v="45"/>
    <s v="Middle Age"/>
    <s v="No"/>
    <s v="2+ Cars"/>
    <n v="30"/>
    <s v="Unique"/>
  </r>
  <r>
    <n v="12389"/>
    <s v="Single"/>
    <x v="1"/>
    <n v="30000"/>
    <n v="0"/>
    <s v="High School"/>
    <s v="Manual"/>
    <s v="No"/>
    <n v="1"/>
    <s v="2-5 Miles"/>
    <s v="Europe"/>
    <n v="34"/>
    <s v="Middle Age"/>
    <s v="No"/>
    <s v="1 Car"/>
    <n v="30"/>
    <s v="Unique"/>
  </r>
  <r>
    <n v="13585"/>
    <s v="Married"/>
    <x v="0"/>
    <n v="80000"/>
    <n v="4"/>
    <s v="Partial College"/>
    <s v="Professional"/>
    <s v="No"/>
    <n v="1"/>
    <s v="2-5 Miles"/>
    <s v="Europe"/>
    <n v="53"/>
    <s v="Middle Age"/>
    <s v="Yes"/>
    <s v="1 Car"/>
    <n v="30"/>
    <s v="Unique"/>
  </r>
  <r>
    <n v="26385"/>
    <s v="Single"/>
    <x v="1"/>
    <n v="120000"/>
    <n v="3"/>
    <s v="High School"/>
    <s v="Professional"/>
    <s v="No"/>
    <n v="4"/>
    <s v="5-10 Miles"/>
    <s v="Europe"/>
    <n v="50"/>
    <s v="Middle Age"/>
    <s v="No"/>
    <s v="2+ Cars"/>
    <n v="30"/>
    <s v="Unique"/>
  </r>
  <r>
    <n v="12236"/>
    <s v="Married"/>
    <x v="0"/>
    <n v="20000"/>
    <n v="1"/>
    <s v="Partial College"/>
    <s v="Manual"/>
    <s v="Yes"/>
    <n v="0"/>
    <s v="0-1 Miles"/>
    <s v="Europe"/>
    <n v="65"/>
    <s v="Old"/>
    <s v="No"/>
    <s v="No Car"/>
    <n v="10"/>
    <s v="Unique"/>
  </r>
  <r>
    <n v="21560"/>
    <s v="Married"/>
    <x v="1"/>
    <n v="120000"/>
    <n v="0"/>
    <s v="Partial High School"/>
    <s v="Professional"/>
    <s v="Yes"/>
    <n v="4"/>
    <s v="10+ Miles"/>
    <s v="Pacific"/>
    <n v="32"/>
    <s v="Middle Age"/>
    <s v="Yes"/>
    <s v="2+ Cars"/>
    <n v="30"/>
    <s v="Unique"/>
  </r>
  <r>
    <n v="21554"/>
    <s v="Single"/>
    <x v="0"/>
    <n v="80000"/>
    <n v="0"/>
    <s v="Bachelors"/>
    <s v="Professional"/>
    <s v="No"/>
    <n v="3"/>
    <s v="10+ Miles"/>
    <s v="Pacific"/>
    <n v="33"/>
    <s v="Middle Age"/>
    <s v="No"/>
    <s v="2+ Cars"/>
    <n v="30"/>
    <s v="Unique"/>
  </r>
  <r>
    <n v="13662"/>
    <s v="Single"/>
    <x v="1"/>
    <n v="20000"/>
    <n v="0"/>
    <s v="Partial High School"/>
    <s v="Manual"/>
    <s v="Yes"/>
    <n v="2"/>
    <s v="1-2 Miles"/>
    <s v="Europe"/>
    <n v="31"/>
    <s v="Middle Age"/>
    <s v="Yes"/>
    <s v="2+ Cars"/>
    <n v="30"/>
    <s v="Unique"/>
  </r>
  <r>
    <n v="13089"/>
    <s v="Married"/>
    <x v="0"/>
    <n v="120000"/>
    <n v="1"/>
    <s v="Bachelors"/>
    <s v="Management"/>
    <s v="Yes"/>
    <n v="2"/>
    <s v="0-1 Miles"/>
    <s v="Pacific"/>
    <n v="46"/>
    <s v="Middle Age"/>
    <s v="Yes"/>
    <s v="2+ Cars"/>
    <n v="30"/>
    <s v="Unique"/>
  </r>
  <r>
    <n v="14791"/>
    <s v="Married"/>
    <x v="0"/>
    <n v="40000"/>
    <n v="0"/>
    <s v="Bachelors"/>
    <s v="Clerical"/>
    <s v="Yes"/>
    <n v="0"/>
    <s v="0-1 Miles"/>
    <s v="Europe"/>
    <n v="39"/>
    <s v="Middle Age"/>
    <s v="Yes"/>
    <s v="No Car"/>
    <n v="30"/>
    <s v="Unique"/>
  </r>
  <r>
    <n v="19331"/>
    <s v="Single"/>
    <x v="1"/>
    <n v="20000"/>
    <n v="2"/>
    <s v="High School"/>
    <s v="Manual"/>
    <s v="Yes"/>
    <n v="1"/>
    <s v="0-1 Miles"/>
    <s v="Europe"/>
    <n v="40"/>
    <s v="Middle Age"/>
    <s v="No"/>
    <s v="1 Car"/>
    <n v="30"/>
    <s v="Unique"/>
  </r>
  <r>
    <n v="17754"/>
    <s v="Single"/>
    <x v="0"/>
    <n v="30000"/>
    <n v="3"/>
    <s v="Bachelors"/>
    <s v="Clerical"/>
    <s v="Yes"/>
    <n v="0"/>
    <s v="0-1 Miles"/>
    <s v="Europe"/>
    <n v="46"/>
    <s v="Middle Age"/>
    <s v="Yes"/>
    <s v="No Car"/>
    <n v="30"/>
    <s v="Unique"/>
  </r>
  <r>
    <n v="11149"/>
    <s v="Married"/>
    <x v="1"/>
    <n v="40000"/>
    <n v="2"/>
    <s v="Bachelors"/>
    <s v="Management"/>
    <s v="Yes"/>
    <n v="2"/>
    <s v="0-1 Miles"/>
    <s v="Pacific"/>
    <n v="65"/>
    <s v="Old"/>
    <s v="No"/>
    <s v="2+ Cars"/>
    <n v="10"/>
    <s v="Unique"/>
  </r>
  <r>
    <n v="16549"/>
    <s v="Single"/>
    <x v="0"/>
    <n v="30000"/>
    <n v="3"/>
    <s v="Bachelors"/>
    <s v="Clerical"/>
    <s v="Yes"/>
    <n v="0"/>
    <s v="0-1 Miles"/>
    <s v="Europe"/>
    <n v="47"/>
    <s v="Middle Age"/>
    <s v="Yes"/>
    <s v="No Car"/>
    <n v="30"/>
    <s v="Unique"/>
  </r>
  <r>
    <n v="24305"/>
    <s v="Single"/>
    <x v="1"/>
    <n v="100000"/>
    <n v="1"/>
    <s v="Bachelors"/>
    <s v="Management"/>
    <s v="No"/>
    <n v="3"/>
    <s v="0-1 Miles"/>
    <s v="Pacific"/>
    <n v="46"/>
    <s v="Middle Age"/>
    <s v="Yes"/>
    <s v="2+ Cars"/>
    <n v="30"/>
    <s v="Unique"/>
  </r>
  <r>
    <n v="18253"/>
    <s v="Married"/>
    <x v="0"/>
    <n v="80000"/>
    <n v="5"/>
    <s v="Graduate Degree"/>
    <s v="Management"/>
    <s v="Yes"/>
    <n v="3"/>
    <s v="0-1 Miles"/>
    <s v="Pacific"/>
    <n v="40"/>
    <s v="Middle Age"/>
    <s v="No"/>
    <s v="2+ Cars"/>
    <n v="30"/>
    <s v="Unique"/>
  </r>
  <r>
    <n v="20147"/>
    <s v="Married"/>
    <x v="0"/>
    <n v="30000"/>
    <n v="1"/>
    <s v="Bachelors"/>
    <s v="Clerical"/>
    <s v="Yes"/>
    <n v="0"/>
    <s v="0-1 Miles"/>
    <s v="Europe"/>
    <n v="65"/>
    <s v="Old"/>
    <s v="No"/>
    <s v="No Car"/>
    <n v="10"/>
    <s v="Unique"/>
  </r>
  <r>
    <n v="15612"/>
    <s v="Single"/>
    <x v="1"/>
    <n v="30000"/>
    <n v="0"/>
    <s v="High School"/>
    <s v="Manual"/>
    <s v="No"/>
    <n v="1"/>
    <s v="1-2 Miles"/>
    <s v="Europe"/>
    <n v="28"/>
    <s v="Young Age"/>
    <s v="No"/>
    <s v="1 Car"/>
    <n v="20"/>
    <s v="Unique"/>
  </r>
  <r>
    <n v="28323"/>
    <s v="Single"/>
    <x v="1"/>
    <n v="70000"/>
    <n v="0"/>
    <s v="Bachelors"/>
    <s v="Professional"/>
    <s v="No"/>
    <n v="2"/>
    <s v="5-10 Miles"/>
    <s v="Pacific"/>
    <n v="43"/>
    <s v="Middle Age"/>
    <s v="Yes"/>
    <s v="2+ Cars"/>
    <n v="30"/>
    <s v="Unique"/>
  </r>
  <r>
    <n v="22634"/>
    <s v="Single"/>
    <x v="0"/>
    <n v="40000"/>
    <n v="0"/>
    <s v="Graduate Degree"/>
    <s v="Clerical"/>
    <s v="Yes"/>
    <n v="0"/>
    <s v="0-1 Miles"/>
    <s v="Europe"/>
    <n v="38"/>
    <s v="Middle Age"/>
    <s v="Yes"/>
    <s v="No Car"/>
    <n v="30"/>
    <s v="Unique"/>
  </r>
  <r>
    <n v="15665"/>
    <s v="Married"/>
    <x v="0"/>
    <n v="30000"/>
    <n v="0"/>
    <s v="Bachelors"/>
    <s v="Clerical"/>
    <s v="Yes"/>
    <n v="0"/>
    <s v="0-1 Miles"/>
    <s v="Europe"/>
    <n v="47"/>
    <s v="Middle Age"/>
    <s v="Yes"/>
    <s v="No Car"/>
    <n v="30"/>
    <s v="Unique"/>
  </r>
  <r>
    <n v="27585"/>
    <s v="Married"/>
    <x v="0"/>
    <n v="90000"/>
    <n v="2"/>
    <s v="Bachelors"/>
    <s v="Professional"/>
    <s v="No"/>
    <n v="0"/>
    <s v="0-1 Miles"/>
    <s v="Pacific"/>
    <n v="36"/>
    <s v="Middle Age"/>
    <s v="Yes"/>
    <s v="No Car"/>
    <n v="30"/>
    <s v="Unique"/>
  </r>
  <r>
    <n v="19748"/>
    <s v="Married"/>
    <x v="1"/>
    <n v="20000"/>
    <n v="4"/>
    <s v="High School"/>
    <s v="Skilled Manual"/>
    <s v="No"/>
    <n v="2"/>
    <s v="1-2 Miles"/>
    <s v="Pacific"/>
    <n v="60"/>
    <s v="Old"/>
    <s v="No"/>
    <s v="2+ Cars"/>
    <n v="10"/>
    <s v="Unique"/>
  </r>
  <r>
    <n v="21974"/>
    <s v="Single"/>
    <x v="0"/>
    <n v="70000"/>
    <n v="0"/>
    <s v="Bachelors"/>
    <s v="Professional"/>
    <s v="Yes"/>
    <n v="1"/>
    <s v="5-10 Miles"/>
    <s v="Pacific"/>
    <n v="42"/>
    <s v="Middle Age"/>
    <s v="Yes"/>
    <s v="1 Car"/>
    <n v="30"/>
    <s v="Unique"/>
  </r>
  <r>
    <n v="14032"/>
    <s v="Married"/>
    <x v="1"/>
    <n v="70000"/>
    <n v="2"/>
    <s v="High School"/>
    <s v="Skilled Manual"/>
    <s v="No"/>
    <n v="2"/>
    <s v="1-2 Miles"/>
    <s v="Pacific"/>
    <n v="50"/>
    <s v="Middle Age"/>
    <s v="Yes"/>
    <s v="2+ Cars"/>
    <n v="30"/>
    <s v="Unique"/>
  </r>
  <r>
    <n v="22610"/>
    <s v="Married"/>
    <x v="1"/>
    <n v="30000"/>
    <n v="0"/>
    <s v="Bachelors"/>
    <s v="Clerical"/>
    <s v="Yes"/>
    <n v="0"/>
    <s v="0-1 Miles"/>
    <s v="Europe"/>
    <n v="35"/>
    <s v="Middle Age"/>
    <s v="Yes"/>
    <s v="No Car"/>
    <n v="30"/>
    <s v="Unique"/>
  </r>
  <r>
    <n v="26984"/>
    <s v="Married"/>
    <x v="1"/>
    <n v="40000"/>
    <n v="1"/>
    <s v="Bachelors"/>
    <s v="Skilled Manual"/>
    <s v="Yes"/>
    <n v="1"/>
    <s v="0-1 Miles"/>
    <s v="Europe"/>
    <n v="32"/>
    <s v="Middle Age"/>
    <s v="Yes"/>
    <s v="1 Car"/>
    <n v="30"/>
    <s v="Unique"/>
  </r>
  <r>
    <n v="18294"/>
    <s v="Married"/>
    <x v="0"/>
    <n v="90000"/>
    <n v="1"/>
    <s v="Bachelors"/>
    <s v="Professional"/>
    <s v="Yes"/>
    <n v="1"/>
    <s v="5-10 Miles"/>
    <s v="Pacific"/>
    <n v="46"/>
    <s v="Middle Age"/>
    <s v="No"/>
    <s v="1 Car"/>
    <n v="30"/>
    <s v="Unique"/>
  </r>
  <r>
    <n v="28564"/>
    <s v="Single"/>
    <x v="0"/>
    <n v="40000"/>
    <n v="2"/>
    <s v="Partial College"/>
    <s v="Clerical"/>
    <s v="Yes"/>
    <n v="0"/>
    <s v="1-2 Miles"/>
    <s v="Europe"/>
    <n v="33"/>
    <s v="Middle Age"/>
    <s v="Yes"/>
    <s v="No Car"/>
    <n v="30"/>
    <s v="Unique"/>
  </r>
  <r>
    <n v="28521"/>
    <s v="Single"/>
    <x v="1"/>
    <n v="40000"/>
    <n v="0"/>
    <s v="Graduate Degree"/>
    <s v="Clerical"/>
    <s v="No"/>
    <n v="0"/>
    <s v="0-1 Miles"/>
    <s v="Europe"/>
    <n v="36"/>
    <s v="Middle Age"/>
    <s v="Yes"/>
    <s v="No Car"/>
    <n v="30"/>
    <s v="Unique"/>
  </r>
  <r>
    <n v="15450"/>
    <s v="Married"/>
    <x v="1"/>
    <n v="10000"/>
    <n v="1"/>
    <s v="Graduate Degree"/>
    <s v="Clerical"/>
    <s v="Yes"/>
    <n v="0"/>
    <s v="0-1 Miles"/>
    <s v="Europe"/>
    <n v="70"/>
    <s v="Old"/>
    <s v="No"/>
    <s v="No Car"/>
    <n v="10"/>
    <s v="Unique"/>
  </r>
  <r>
    <n v="25681"/>
    <s v="Single"/>
    <x v="0"/>
    <n v="30000"/>
    <n v="0"/>
    <s v="Partial College"/>
    <s v="Clerical"/>
    <s v="No"/>
    <n v="1"/>
    <s v="2-5 Miles"/>
    <s v="Europe"/>
    <n v="31"/>
    <s v="Middle Age"/>
    <s v="Yes"/>
    <s v="1 Car"/>
    <n v="30"/>
    <s v="Unique"/>
  </r>
  <r>
    <n v="19491"/>
    <s v="Single"/>
    <x v="1"/>
    <n v="30000"/>
    <n v="2"/>
    <s v="Partial College"/>
    <s v="Clerical"/>
    <s v="Yes"/>
    <n v="2"/>
    <s v="0-1 Miles"/>
    <s v="Europe"/>
    <n v="42"/>
    <s v="Middle Age"/>
    <s v="No"/>
    <s v="2+ Cars"/>
    <n v="30"/>
    <s v="Unique"/>
  </r>
  <r>
    <n v="26415"/>
    <s v="Married"/>
    <x v="0"/>
    <n v="90000"/>
    <n v="4"/>
    <s v="Partial High School"/>
    <s v="Skilled Manual"/>
    <s v="Yes"/>
    <n v="4"/>
    <s v="10+ Miles"/>
    <s v="Europe"/>
    <n v="58"/>
    <s v="Middle Age"/>
    <s v="No"/>
    <s v="2+ Cars"/>
    <n v="30"/>
    <s v="Unique"/>
  </r>
  <r>
    <n v="12821"/>
    <s v="Married"/>
    <x v="1"/>
    <n v="40000"/>
    <n v="0"/>
    <s v="Bachelors"/>
    <s v="Clerical"/>
    <s v="Yes"/>
    <n v="0"/>
    <s v="0-1 Miles"/>
    <s v="Europe"/>
    <n v="39"/>
    <s v="Middle Age"/>
    <s v="No"/>
    <s v="No Car"/>
    <n v="30"/>
    <s v="Unique"/>
  </r>
  <r>
    <n v="15629"/>
    <s v="Single"/>
    <x v="0"/>
    <n v="10000"/>
    <n v="0"/>
    <s v="Partial High School"/>
    <s v="Manual"/>
    <s v="Yes"/>
    <n v="2"/>
    <s v="1-2 Miles"/>
    <s v="Europe"/>
    <n v="34"/>
    <s v="Middle Age"/>
    <s v="No"/>
    <s v="2+ Cars"/>
    <n v="30"/>
    <s v="Unique"/>
  </r>
  <r>
    <n v="27835"/>
    <s v="Married"/>
    <x v="1"/>
    <n v="20000"/>
    <n v="0"/>
    <s v="Partial High School"/>
    <s v="Manual"/>
    <s v="Yes"/>
    <n v="2"/>
    <s v="0-1 Miles"/>
    <s v="Europe"/>
    <n v="32"/>
    <s v="Middle Age"/>
    <s v="No"/>
    <s v="2+ Cars"/>
    <n v="30"/>
    <s v="Unique"/>
  </r>
  <r>
    <n v="11738"/>
    <s v="Married"/>
    <x v="1"/>
    <n v="60000"/>
    <n v="4"/>
    <s v="Bachelors"/>
    <s v="Professional"/>
    <s v="Yes"/>
    <n v="0"/>
    <s v="2-5 Miles"/>
    <s v="North America"/>
    <n v="46"/>
    <s v="Middle Age"/>
    <s v="No"/>
    <s v="No Car"/>
    <n v="30"/>
    <s v="Unique"/>
  </r>
  <r>
    <n v="25065"/>
    <s v="Married"/>
    <x v="1"/>
    <n v="70000"/>
    <n v="2"/>
    <s v="Partial High School"/>
    <s v="Skilled Manual"/>
    <s v="Yes"/>
    <n v="2"/>
    <s v="5-10 Miles"/>
    <s v="North America"/>
    <n v="48"/>
    <s v="Middle Age"/>
    <s v="No"/>
    <s v="2+ Cars"/>
    <n v="30"/>
    <s v="Unique"/>
  </r>
  <r>
    <n v="26238"/>
    <s v="Single"/>
    <x v="0"/>
    <n v="40000"/>
    <n v="3"/>
    <s v="Partial College"/>
    <s v="Clerical"/>
    <s v="Yes"/>
    <n v="1"/>
    <s v="1-2 Miles"/>
    <s v="North America"/>
    <n v="31"/>
    <s v="Middle Age"/>
    <s v="Yes"/>
    <s v="1 Car"/>
    <n v="30"/>
    <s v="Unique"/>
  </r>
  <r>
    <n v="23707"/>
    <s v="Single"/>
    <x v="1"/>
    <n v="70000"/>
    <n v="5"/>
    <s v="Bachelors"/>
    <s v="Management"/>
    <s v="Yes"/>
    <n v="3"/>
    <s v="10+ Miles"/>
    <s v="North America"/>
    <n v="60"/>
    <s v="Old"/>
    <s v="Yes"/>
    <s v="2+ Cars"/>
    <n v="10"/>
    <s v="Unique"/>
  </r>
  <r>
    <n v="27650"/>
    <s v="Married"/>
    <x v="1"/>
    <n v="70000"/>
    <n v="4"/>
    <s v="High School"/>
    <s v="Professional"/>
    <s v="Yes"/>
    <n v="0"/>
    <s v="5-10 Miles"/>
    <s v="North America"/>
    <n v="51"/>
    <s v="Middle Age"/>
    <s v="No"/>
    <s v="No Car"/>
    <n v="30"/>
    <s v="Unique"/>
  </r>
  <r>
    <n v="24981"/>
    <s v="Married"/>
    <x v="1"/>
    <n v="60000"/>
    <n v="2"/>
    <s v="Partial College"/>
    <s v="Professional"/>
    <s v="Yes"/>
    <n v="2"/>
    <s v="10+ Miles"/>
    <s v="North America"/>
    <n v="56"/>
    <s v="Middle Age"/>
    <s v="No"/>
    <s v="2+ Cars"/>
    <n v="30"/>
    <s v="Unique"/>
  </r>
  <r>
    <n v="20678"/>
    <s v="Single"/>
    <x v="0"/>
    <n v="60000"/>
    <n v="3"/>
    <s v="Bachelors"/>
    <s v="Skilled Manual"/>
    <s v="Yes"/>
    <n v="1"/>
    <s v="2-5 Miles"/>
    <s v="North America"/>
    <n v="40"/>
    <s v="Middle Age"/>
    <s v="Yes"/>
    <s v="1 Car"/>
    <n v="30"/>
    <s v="Unique"/>
  </r>
  <r>
    <n v="15302"/>
    <s v="Single"/>
    <x v="0"/>
    <n v="70000"/>
    <n v="1"/>
    <s v="Graduate Degree"/>
    <s v="Professional"/>
    <s v="Yes"/>
    <n v="0"/>
    <s v="2-5 Miles"/>
    <s v="North America"/>
    <n v="34"/>
    <s v="Middle Age"/>
    <s v="Yes"/>
    <s v="No Car"/>
    <n v="30"/>
    <s v="Unique"/>
  </r>
  <r>
    <n v="26012"/>
    <s v="Married"/>
    <x v="1"/>
    <n v="80000"/>
    <n v="1"/>
    <s v="Partial College"/>
    <s v="Skilled Manual"/>
    <s v="Yes"/>
    <n v="1"/>
    <s v="2-5 Miles"/>
    <s v="North America"/>
    <n v="48"/>
    <s v="Middle Age"/>
    <s v="Yes"/>
    <s v="1 Car"/>
    <n v="30"/>
    <s v="Unique"/>
  </r>
  <r>
    <n v="26575"/>
    <s v="Single"/>
    <x v="0"/>
    <n v="40000"/>
    <n v="0"/>
    <s v="High School"/>
    <s v="Skilled Manual"/>
    <s v="No"/>
    <n v="2"/>
    <s v="1-2 Miles"/>
    <s v="North America"/>
    <n v="31"/>
    <s v="Middle Age"/>
    <s v="Yes"/>
    <s v="2+ Cars"/>
    <n v="30"/>
    <s v="Unique"/>
  </r>
  <r>
    <n v="15559"/>
    <s v="Married"/>
    <x v="1"/>
    <n v="60000"/>
    <n v="5"/>
    <s v="Bachelors"/>
    <s v="Professional"/>
    <s v="Yes"/>
    <n v="1"/>
    <s v="2-5 Miles"/>
    <s v="North America"/>
    <n v="47"/>
    <s v="Middle Age"/>
    <s v="No"/>
    <s v="1 Car"/>
    <n v="30"/>
    <s v="Unique"/>
  </r>
  <r>
    <n v="19235"/>
    <s v="Married"/>
    <x v="0"/>
    <n v="50000"/>
    <n v="0"/>
    <s v="Graduate Degree"/>
    <s v="Skilled Manual"/>
    <s v="Yes"/>
    <n v="0"/>
    <s v="0-1 Miles"/>
    <s v="North America"/>
    <n v="34"/>
    <s v="Middle Age"/>
    <s v="No"/>
    <s v="No Car"/>
    <n v="30"/>
    <s v="Unique"/>
  </r>
  <r>
    <n v="15275"/>
    <s v="Married"/>
    <x v="1"/>
    <n v="40000"/>
    <n v="0"/>
    <s v="Partial College"/>
    <s v="Skilled Manual"/>
    <s v="Yes"/>
    <n v="1"/>
    <s v="5-10 Miles"/>
    <s v="North America"/>
    <n v="29"/>
    <s v="Young Age"/>
    <s v="No"/>
    <s v="1 Car"/>
    <n v="20"/>
    <s v="Unique"/>
  </r>
  <r>
    <n v="20339"/>
    <s v="Married"/>
    <x v="0"/>
    <n v="130000"/>
    <n v="1"/>
    <s v="Bachelors"/>
    <s v="Management"/>
    <s v="Yes"/>
    <n v="4"/>
    <s v="2-5 Miles"/>
    <s v="North America"/>
    <n v="44"/>
    <s v="Middle Age"/>
    <s v="Yes"/>
    <s v="2+ Cars"/>
    <n v="30"/>
    <s v="Unique"/>
  </r>
  <r>
    <n v="25405"/>
    <s v="Married"/>
    <x v="1"/>
    <n v="70000"/>
    <n v="2"/>
    <s v="Bachelors"/>
    <s v="Skilled Manual"/>
    <s v="Yes"/>
    <n v="1"/>
    <s v="2-5 Miles"/>
    <s v="North America"/>
    <n v="38"/>
    <s v="Middle Age"/>
    <s v="Yes"/>
    <s v="1 Car"/>
    <n v="30"/>
    <s v="Unique"/>
  </r>
  <r>
    <n v="15940"/>
    <s v="Married"/>
    <x v="1"/>
    <n v="100000"/>
    <n v="4"/>
    <s v="Partial College"/>
    <s v="Professional"/>
    <s v="Yes"/>
    <n v="4"/>
    <s v="0-1 Miles"/>
    <s v="North America"/>
    <n v="40"/>
    <s v="Middle Age"/>
    <s v="No"/>
    <s v="2+ Cars"/>
    <n v="30"/>
    <s v="Unique"/>
  </r>
  <r>
    <n v="25074"/>
    <s v="Married"/>
    <x v="0"/>
    <n v="70000"/>
    <n v="4"/>
    <s v="Bachelors"/>
    <s v="Professional"/>
    <s v="Yes"/>
    <n v="2"/>
    <s v="2-5 Miles"/>
    <s v="North America"/>
    <n v="42"/>
    <s v="Middle Age"/>
    <s v="Yes"/>
    <s v="2+ Cars"/>
    <n v="30"/>
    <s v="Unique"/>
  </r>
  <r>
    <n v="24738"/>
    <s v="Married"/>
    <x v="0"/>
    <n v="40000"/>
    <n v="1"/>
    <s v="Partial College"/>
    <s v="Clerical"/>
    <s v="Yes"/>
    <n v="1"/>
    <s v="1-2 Miles"/>
    <s v="North America"/>
    <n v="51"/>
    <s v="Middle Age"/>
    <s v="Yes"/>
    <s v="1 Car"/>
    <n v="30"/>
    <s v="Unique"/>
  </r>
  <r>
    <n v="16337"/>
    <s v="Married"/>
    <x v="1"/>
    <n v="60000"/>
    <n v="0"/>
    <s v="Partial College"/>
    <s v="Skilled Manual"/>
    <s v="No"/>
    <n v="2"/>
    <s v="1-2 Miles"/>
    <s v="North America"/>
    <n v="29"/>
    <s v="Young Age"/>
    <s v="No"/>
    <s v="2+ Cars"/>
    <n v="20"/>
    <s v="Unique"/>
  </r>
  <r>
    <n v="24357"/>
    <s v="Married"/>
    <x v="1"/>
    <n v="80000"/>
    <n v="3"/>
    <s v="Bachelors"/>
    <s v="Professional"/>
    <s v="Yes"/>
    <n v="1"/>
    <s v="2-5 Miles"/>
    <s v="North America"/>
    <n v="48"/>
    <s v="Middle Age"/>
    <s v="Yes"/>
    <s v="1 Car"/>
    <n v="30"/>
    <s v="Unique"/>
  </r>
  <r>
    <n v="18613"/>
    <s v="Single"/>
    <x v="1"/>
    <n v="70000"/>
    <n v="0"/>
    <s v="Bachelors"/>
    <s v="Professional"/>
    <s v="No"/>
    <n v="1"/>
    <s v="2-5 Miles"/>
    <s v="North America"/>
    <n v="37"/>
    <s v="Middle Age"/>
    <s v="Yes"/>
    <s v="1 Car"/>
    <n v="30"/>
    <s v="Unique"/>
  </r>
  <r>
    <n v="12207"/>
    <s v="Single"/>
    <x v="1"/>
    <n v="80000"/>
    <n v="4"/>
    <s v="Bachelors"/>
    <s v="Management"/>
    <s v="Yes"/>
    <n v="0"/>
    <s v="5-10 Miles"/>
    <s v="North America"/>
    <n v="66"/>
    <s v="Old"/>
    <s v="Yes"/>
    <s v="No Car"/>
    <n v="10"/>
    <s v="Unique"/>
  </r>
  <r>
    <n v="18052"/>
    <s v="Married"/>
    <x v="0"/>
    <n v="60000"/>
    <n v="1"/>
    <s v="Partial College"/>
    <s v="Skilled Manual"/>
    <s v="Yes"/>
    <n v="1"/>
    <s v="0-1 Miles"/>
    <s v="North America"/>
    <n v="45"/>
    <s v="Middle Age"/>
    <s v="Yes"/>
    <s v="1 Car"/>
    <n v="30"/>
    <s v="Unique"/>
  </r>
  <r>
    <n v="13353"/>
    <s v="Single"/>
    <x v="0"/>
    <n v="60000"/>
    <n v="4"/>
    <s v="Graduate Degree"/>
    <s v="Management"/>
    <s v="Yes"/>
    <n v="2"/>
    <s v="10+ Miles"/>
    <s v="North America"/>
    <n v="61"/>
    <s v="Old"/>
    <s v="Yes"/>
    <s v="2+ Cars"/>
    <n v="10"/>
    <s v="Unique"/>
  </r>
  <r>
    <n v="19399"/>
    <s v="Single"/>
    <x v="1"/>
    <n v="40000"/>
    <n v="0"/>
    <s v="Bachelors"/>
    <s v="Professional"/>
    <s v="No"/>
    <n v="1"/>
    <s v="2-5 Miles"/>
    <s v="North America"/>
    <n v="45"/>
    <s v="Middle Age"/>
    <s v="No"/>
    <s v="1 Car"/>
    <n v="30"/>
    <s v="Unique"/>
  </r>
  <r>
    <n v="16154"/>
    <s v="Married"/>
    <x v="0"/>
    <n v="70000"/>
    <n v="5"/>
    <s v="Bachelors"/>
    <s v="Professional"/>
    <s v="Yes"/>
    <n v="2"/>
    <s v="2-5 Miles"/>
    <s v="North America"/>
    <n v="47"/>
    <s v="Middle Age"/>
    <s v="No"/>
    <s v="2+ Cars"/>
    <n v="30"/>
    <s v="Unique"/>
  </r>
  <r>
    <n v="22219"/>
    <s v="Married"/>
    <x v="0"/>
    <n v="60000"/>
    <n v="2"/>
    <s v="High School"/>
    <s v="Professional"/>
    <s v="Yes"/>
    <n v="2"/>
    <s v="5-10 Miles"/>
    <s v="North America"/>
    <n v="49"/>
    <s v="Middle Age"/>
    <s v="No"/>
    <s v="2+ Cars"/>
    <n v="30"/>
    <s v="Unique"/>
  </r>
  <r>
    <n v="17269"/>
    <s v="Single"/>
    <x v="1"/>
    <n v="60000"/>
    <n v="3"/>
    <s v="Bachelors"/>
    <s v="Professional"/>
    <s v="No"/>
    <n v="0"/>
    <s v="0-1 Miles"/>
    <s v="North America"/>
    <n v="47"/>
    <s v="Middle Age"/>
    <s v="Yes"/>
    <s v="No Car"/>
    <n v="30"/>
    <s v="Unique"/>
  </r>
  <r>
    <n v="23586"/>
    <s v="Married"/>
    <x v="0"/>
    <n v="80000"/>
    <n v="0"/>
    <s v="Bachelors"/>
    <s v="Management"/>
    <s v="Yes"/>
    <n v="1"/>
    <s v="1-2 Miles"/>
    <s v="North America"/>
    <n v="34"/>
    <s v="Middle Age"/>
    <s v="Yes"/>
    <s v="1 Car"/>
    <n v="30"/>
    <s v="Unique"/>
  </r>
  <r>
    <n v="15740"/>
    <s v="Married"/>
    <x v="1"/>
    <n v="80000"/>
    <n v="5"/>
    <s v="Bachelors"/>
    <s v="Management"/>
    <s v="Yes"/>
    <n v="2"/>
    <s v="1-2 Miles"/>
    <s v="North America"/>
    <n v="64"/>
    <s v="Old"/>
    <s v="No"/>
    <s v="2+ Cars"/>
    <n v="10"/>
    <s v="Unique"/>
  </r>
  <r>
    <n v="27638"/>
    <s v="Single"/>
    <x v="1"/>
    <n v="100000"/>
    <n v="1"/>
    <s v="Partial College"/>
    <s v="Professional"/>
    <s v="No"/>
    <n v="3"/>
    <s v="1-2 Miles"/>
    <s v="North America"/>
    <n v="44"/>
    <s v="Middle Age"/>
    <s v="No"/>
    <s v="2+ Cars"/>
    <n v="30"/>
    <s v="Unique"/>
  </r>
  <r>
    <n v="18976"/>
    <s v="Single"/>
    <x v="1"/>
    <n v="40000"/>
    <n v="4"/>
    <s v="High School"/>
    <s v="Professional"/>
    <s v="Yes"/>
    <n v="2"/>
    <s v="10+ Miles"/>
    <s v="North America"/>
    <n v="62"/>
    <s v="Old"/>
    <s v="Yes"/>
    <s v="2+ Cars"/>
    <n v="10"/>
    <s v="Unique"/>
  </r>
  <r>
    <n v="19413"/>
    <s v="Single"/>
    <x v="1"/>
    <n v="60000"/>
    <n v="3"/>
    <s v="Bachelors"/>
    <s v="Professional"/>
    <s v="No"/>
    <n v="1"/>
    <s v="0-1 Miles"/>
    <s v="North America"/>
    <n v="47"/>
    <s v="Middle Age"/>
    <s v="Yes"/>
    <s v="1 Car"/>
    <n v="30"/>
    <s v="Unique"/>
  </r>
  <r>
    <n v="13283"/>
    <s v="Married"/>
    <x v="1"/>
    <n v="80000"/>
    <n v="3"/>
    <s v="Partial College"/>
    <s v="Professional"/>
    <s v="No"/>
    <n v="2"/>
    <s v="0-1 Miles"/>
    <s v="North America"/>
    <n v="49"/>
    <s v="Middle Age"/>
    <s v="Yes"/>
    <s v="2+ Cars"/>
    <n v="30"/>
    <s v="Unique"/>
  </r>
  <r>
    <n v="17471"/>
    <s v="Single"/>
    <x v="0"/>
    <n v="80000"/>
    <n v="4"/>
    <s v="Graduate Degree"/>
    <s v="Management"/>
    <s v="Yes"/>
    <n v="2"/>
    <s v="5-10 Miles"/>
    <s v="North America"/>
    <n v="67"/>
    <s v="Old"/>
    <s v="No"/>
    <s v="2+ Cars"/>
    <n v="10"/>
    <s v="Unique"/>
  </r>
  <r>
    <n v="16791"/>
    <s v="Single"/>
    <x v="1"/>
    <n v="60000"/>
    <n v="5"/>
    <s v="Bachelors"/>
    <s v="Management"/>
    <s v="Yes"/>
    <n v="3"/>
    <s v="10+ Miles"/>
    <s v="North America"/>
    <n v="59"/>
    <s v="Middle Age"/>
    <s v="Yes"/>
    <s v="2+ Cars"/>
    <n v="30"/>
    <s v="Unique"/>
  </r>
  <r>
    <n v="15382"/>
    <s v="Married"/>
    <x v="0"/>
    <n v="110000"/>
    <n v="1"/>
    <s v="Bachelors"/>
    <s v="Management"/>
    <s v="Yes"/>
    <n v="2"/>
    <s v="1-2 Miles"/>
    <s v="North America"/>
    <n v="44"/>
    <s v="Middle Age"/>
    <s v="No"/>
    <s v="2+ Cars"/>
    <n v="30"/>
    <s v="Unique"/>
  </r>
  <r>
    <n v="11641"/>
    <s v="Married"/>
    <x v="1"/>
    <n v="50000"/>
    <n v="1"/>
    <s v="Bachelors"/>
    <s v="Skilled Manual"/>
    <s v="Yes"/>
    <n v="0"/>
    <s v="0-1 Miles"/>
    <s v="North America"/>
    <n v="36"/>
    <s v="Middle Age"/>
    <s v="No"/>
    <s v="No Car"/>
    <n v="30"/>
    <s v="Unique"/>
  </r>
  <r>
    <n v="11935"/>
    <s v="Single"/>
    <x v="0"/>
    <n v="30000"/>
    <n v="0"/>
    <s v="Partial College"/>
    <s v="Skilled Manual"/>
    <s v="Yes"/>
    <n v="1"/>
    <s v="5-10 Miles"/>
    <s v="North America"/>
    <n v="28"/>
    <s v="Young Age"/>
    <s v="No"/>
    <s v="1 Car"/>
    <n v="20"/>
    <s v="Unique"/>
  </r>
  <r>
    <n v="13233"/>
    <s v="Married"/>
    <x v="1"/>
    <n v="60000"/>
    <n v="2"/>
    <s v="Partial College"/>
    <s v="Professional"/>
    <s v="Yes"/>
    <n v="1"/>
    <s v="10+ Miles"/>
    <s v="North America"/>
    <n v="57"/>
    <s v="Middle Age"/>
    <s v="Yes"/>
    <s v="1 Car"/>
    <n v="30"/>
    <s v="Unique"/>
  </r>
  <r>
    <n v="25909"/>
    <s v="Married"/>
    <x v="1"/>
    <n v="60000"/>
    <n v="0"/>
    <s v="Partial College"/>
    <s v="Skilled Manual"/>
    <s v="Yes"/>
    <n v="1"/>
    <s v="5-10 Miles"/>
    <s v="North America"/>
    <n v="27"/>
    <s v="Young Age"/>
    <s v="Yes"/>
    <s v="1 Car"/>
    <n v="20"/>
    <s v="Unique"/>
  </r>
  <r>
    <n v="14092"/>
    <s v="Single"/>
    <x v="1"/>
    <n v="30000"/>
    <n v="0"/>
    <s v="Partial High School"/>
    <s v="Clerical"/>
    <s v="Yes"/>
    <n v="2"/>
    <s v="5-10 Miles"/>
    <s v="North America"/>
    <n v="28"/>
    <s v="Young Age"/>
    <s v="No"/>
    <s v="2+ Cars"/>
    <n v="20"/>
    <s v="Unique"/>
  </r>
  <r>
    <n v="29143"/>
    <s v="Single"/>
    <x v="0"/>
    <n v="60000"/>
    <n v="1"/>
    <s v="Bachelors"/>
    <s v="Professional"/>
    <s v="No"/>
    <n v="1"/>
    <s v="0-1 Miles"/>
    <s v="North America"/>
    <n v="44"/>
    <s v="Middle Age"/>
    <s v="Yes"/>
    <s v="1 Car"/>
    <n v="30"/>
    <s v="Unique"/>
  </r>
  <r>
    <n v="24941"/>
    <s v="Married"/>
    <x v="1"/>
    <n v="60000"/>
    <n v="3"/>
    <s v="Bachelors"/>
    <s v="Management"/>
    <s v="Yes"/>
    <n v="2"/>
    <s v="10+ Miles"/>
    <s v="North America"/>
    <n v="66"/>
    <s v="Old"/>
    <s v="No"/>
    <s v="2+ Cars"/>
    <n v="10"/>
    <s v="Unique"/>
  </r>
  <r>
    <n v="24637"/>
    <s v="Married"/>
    <x v="1"/>
    <n v="40000"/>
    <n v="4"/>
    <s v="High School"/>
    <s v="Professional"/>
    <s v="Yes"/>
    <n v="2"/>
    <s v="10+ Miles"/>
    <s v="North America"/>
    <n v="64"/>
    <s v="Old"/>
    <s v="No"/>
    <s v="2+ Cars"/>
    <n v="10"/>
    <s v="Unique"/>
  </r>
  <r>
    <n v="23893"/>
    <s v="Married"/>
    <x v="1"/>
    <n v="50000"/>
    <n v="3"/>
    <s v="Bachelors"/>
    <s v="Skilled Manual"/>
    <s v="Yes"/>
    <n v="3"/>
    <s v="10+ Miles"/>
    <s v="North America"/>
    <n v="41"/>
    <s v="Middle Age"/>
    <s v="No"/>
    <s v="2+ Cars"/>
    <n v="30"/>
    <s v="Unique"/>
  </r>
  <r>
    <n v="13907"/>
    <s v="Single"/>
    <x v="0"/>
    <n v="80000"/>
    <n v="3"/>
    <s v="Bachelors"/>
    <s v="Skilled Manual"/>
    <s v="Yes"/>
    <n v="1"/>
    <s v="0-1 Miles"/>
    <s v="North America"/>
    <n v="41"/>
    <s v="Middle Age"/>
    <s v="Yes"/>
    <s v="1 Car"/>
    <n v="30"/>
    <s v="Unique"/>
  </r>
  <r>
    <n v="14900"/>
    <s v="Married"/>
    <x v="0"/>
    <n v="40000"/>
    <n v="1"/>
    <s v="Partial College"/>
    <s v="Clerical"/>
    <s v="Yes"/>
    <n v="1"/>
    <s v="1-2 Miles"/>
    <s v="North America"/>
    <n v="49"/>
    <s v="Middle Age"/>
    <s v="Yes"/>
    <s v="1 Car"/>
    <n v="30"/>
    <s v="Unique"/>
  </r>
  <r>
    <n v="11262"/>
    <s v="Married"/>
    <x v="0"/>
    <n v="80000"/>
    <n v="4"/>
    <s v="Bachelors"/>
    <s v="Management"/>
    <s v="Yes"/>
    <n v="0"/>
    <s v="0-1 Miles"/>
    <s v="North America"/>
    <n v="42"/>
    <s v="Middle Age"/>
    <s v="No"/>
    <s v="No Car"/>
    <n v="30"/>
    <s v="Unique"/>
  </r>
  <r>
    <n v="22294"/>
    <s v="Single"/>
    <x v="0"/>
    <n v="70000"/>
    <n v="0"/>
    <s v="Bachelors"/>
    <s v="Professional"/>
    <s v="No"/>
    <n v="1"/>
    <s v="2-5 Miles"/>
    <s v="North America"/>
    <n v="37"/>
    <s v="Middle Age"/>
    <s v="Yes"/>
    <s v="1 Car"/>
    <n v="30"/>
    <s v="Unique"/>
  </r>
  <r>
    <n v="12195"/>
    <s v="Single"/>
    <x v="0"/>
    <n v="70000"/>
    <n v="3"/>
    <s v="Graduate Degree"/>
    <s v="Management"/>
    <s v="Yes"/>
    <n v="2"/>
    <s v="1-2 Miles"/>
    <s v="North America"/>
    <n v="52"/>
    <s v="Middle Age"/>
    <s v="No"/>
    <s v="2+ Cars"/>
    <n v="30"/>
    <s v="Unique"/>
  </r>
  <r>
    <n v="25375"/>
    <s v="Married"/>
    <x v="1"/>
    <n v="50000"/>
    <n v="1"/>
    <s v="Graduate Degree"/>
    <s v="Skilled Manual"/>
    <s v="Yes"/>
    <n v="0"/>
    <s v="1-2 Miles"/>
    <s v="North America"/>
    <n v="34"/>
    <s v="Middle Age"/>
    <s v="No"/>
    <s v="No Car"/>
    <n v="30"/>
    <s v="Unique"/>
  </r>
  <r>
    <n v="11143"/>
    <s v="Married"/>
    <x v="1"/>
    <n v="40000"/>
    <n v="0"/>
    <s v="High School"/>
    <s v="Skilled Manual"/>
    <s v="Yes"/>
    <n v="2"/>
    <s v="5-10 Miles"/>
    <s v="North America"/>
    <n v="29"/>
    <s v="Young Age"/>
    <s v="No"/>
    <s v="2+ Cars"/>
    <n v="20"/>
    <s v="Unique"/>
  </r>
  <r>
    <n v="25898"/>
    <s v="Married"/>
    <x v="0"/>
    <n v="70000"/>
    <n v="2"/>
    <s v="High School"/>
    <s v="Professional"/>
    <s v="Yes"/>
    <n v="2"/>
    <s v="2-5 Miles"/>
    <s v="North America"/>
    <n v="53"/>
    <s v="Middle Age"/>
    <s v="No"/>
    <s v="2+ Cars"/>
    <n v="30"/>
    <s v="Unique"/>
  </r>
  <r>
    <n v="24397"/>
    <s v="Single"/>
    <x v="1"/>
    <n v="120000"/>
    <n v="2"/>
    <s v="Bachelors"/>
    <s v="Management"/>
    <s v="No"/>
    <n v="4"/>
    <s v="1-2 Miles"/>
    <s v="North America"/>
    <n v="40"/>
    <s v="Middle Age"/>
    <s v="No"/>
    <s v="2+ Cars"/>
    <n v="30"/>
    <s v="Unique"/>
  </r>
  <r>
    <n v="19758"/>
    <s v="Single"/>
    <x v="1"/>
    <n v="60000"/>
    <n v="0"/>
    <s v="Partial College"/>
    <s v="Skilled Manual"/>
    <s v="No"/>
    <n v="2"/>
    <s v="1-2 Miles"/>
    <s v="North America"/>
    <n v="29"/>
    <s v="Young Age"/>
    <s v="No"/>
    <s v="2+ Cars"/>
    <n v="20"/>
    <s v="Unique"/>
  </r>
  <r>
    <n v="15529"/>
    <s v="Married"/>
    <x v="1"/>
    <n v="60000"/>
    <n v="4"/>
    <s v="Bachelors"/>
    <s v="Professional"/>
    <s v="Yes"/>
    <n v="2"/>
    <s v="2-5 Miles"/>
    <s v="North America"/>
    <n v="43"/>
    <s v="Middle Age"/>
    <s v="Yes"/>
    <s v="2+ Cars"/>
    <n v="30"/>
    <s v="Unique"/>
  </r>
  <r>
    <n v="19884"/>
    <s v="Married"/>
    <x v="1"/>
    <n v="60000"/>
    <n v="2"/>
    <s v="High School"/>
    <s v="Professional"/>
    <s v="Yes"/>
    <n v="2"/>
    <s v="2-5 Miles"/>
    <s v="North America"/>
    <n v="55"/>
    <s v="Middle Age"/>
    <s v="Yes"/>
    <s v="2+ Cars"/>
    <n v="30"/>
    <s v="Unique"/>
  </r>
  <r>
    <n v="18674"/>
    <s v="Single"/>
    <x v="0"/>
    <n v="80000"/>
    <n v="4"/>
    <s v="Graduate Degree"/>
    <s v="Skilled Manual"/>
    <s v="No"/>
    <n v="0"/>
    <s v="0-1 Miles"/>
    <s v="North America"/>
    <n v="48"/>
    <s v="Middle Age"/>
    <s v="No"/>
    <s v="No Car"/>
    <n v="30"/>
    <s v="Unique"/>
  </r>
  <r>
    <n v="13453"/>
    <s v="Married"/>
    <x v="0"/>
    <n v="130000"/>
    <n v="3"/>
    <s v="Bachelors"/>
    <s v="Management"/>
    <s v="Yes"/>
    <n v="3"/>
    <s v="0-1 Miles"/>
    <s v="North America"/>
    <n v="45"/>
    <s v="Middle Age"/>
    <s v="Yes"/>
    <s v="2+ Cars"/>
    <n v="30"/>
    <s v="Unique"/>
  </r>
  <r>
    <n v="14063"/>
    <s v="Single"/>
    <x v="0"/>
    <n v="70000"/>
    <n v="0"/>
    <s v="Bachelors"/>
    <s v="Professional"/>
    <s v="No"/>
    <n v="1"/>
    <s v="0-1 Miles"/>
    <s v="Pacific"/>
    <n v="42"/>
    <s v="Middle Age"/>
    <s v="Yes"/>
    <s v="1 Car"/>
    <n v="30"/>
    <s v="Unique"/>
  </r>
  <r>
    <n v="27393"/>
    <s v="Married"/>
    <x v="0"/>
    <n v="50000"/>
    <n v="4"/>
    <s v="Bachelors"/>
    <s v="Management"/>
    <s v="Yes"/>
    <n v="2"/>
    <s v="10+ Miles"/>
    <s v="North America"/>
    <n v="63"/>
    <s v="Old"/>
    <s v="No"/>
    <s v="2+ Cars"/>
    <n v="10"/>
    <s v="Unique"/>
  </r>
  <r>
    <n v="14417"/>
    <s v="Single"/>
    <x v="1"/>
    <n v="60000"/>
    <n v="3"/>
    <s v="High School"/>
    <s v="Professional"/>
    <s v="Yes"/>
    <n v="2"/>
    <s v="10+ Miles"/>
    <s v="North America"/>
    <n v="54"/>
    <s v="Middle Age"/>
    <s v="Yes"/>
    <s v="2+ Cars"/>
    <n v="30"/>
    <s v="Unique"/>
  </r>
  <r>
    <n v="17533"/>
    <s v="Married"/>
    <x v="1"/>
    <n v="40000"/>
    <n v="3"/>
    <s v="Partial College"/>
    <s v="Professional"/>
    <s v="No"/>
    <n v="2"/>
    <s v="5-10 Miles"/>
    <s v="North America"/>
    <n v="73"/>
    <s v="Old"/>
    <s v="Yes"/>
    <s v="2+ Cars"/>
    <n v="10"/>
    <s v="Unique"/>
  </r>
  <r>
    <n v="18580"/>
    <s v="Married"/>
    <x v="0"/>
    <n v="60000"/>
    <n v="2"/>
    <s v="Graduate Degree"/>
    <s v="Professional"/>
    <s v="Yes"/>
    <n v="0"/>
    <s v="2-5 Miles"/>
    <s v="North America"/>
    <n v="40"/>
    <s v="Middle Age"/>
    <s v="Yes"/>
    <s v="No Car"/>
    <n v="30"/>
    <s v="Unique"/>
  </r>
  <r>
    <n v="17025"/>
    <s v="Single"/>
    <x v="1"/>
    <n v="50000"/>
    <n v="0"/>
    <s v="Partial College"/>
    <s v="Skilled Manual"/>
    <s v="No"/>
    <n v="1"/>
    <s v="2-5 Miles"/>
    <s v="North America"/>
    <n v="39"/>
    <s v="Middle Age"/>
    <s v="Yes"/>
    <s v="1 Car"/>
    <n v="30"/>
    <s v="Unique"/>
  </r>
  <r>
    <n v="25293"/>
    <s v="Married"/>
    <x v="1"/>
    <n v="80000"/>
    <n v="4"/>
    <s v="Bachelors"/>
    <s v="Management"/>
    <s v="Yes"/>
    <n v="0"/>
    <s v="1-2 Miles"/>
    <s v="North America"/>
    <n v="42"/>
    <s v="Middle Age"/>
    <s v="No"/>
    <s v="No Car"/>
    <n v="30"/>
    <s v="Unique"/>
  </r>
  <r>
    <n v="24725"/>
    <s v="Married"/>
    <x v="0"/>
    <n v="40000"/>
    <n v="3"/>
    <s v="Partial College"/>
    <s v="Clerical"/>
    <s v="Yes"/>
    <n v="0"/>
    <s v="1-2 Miles"/>
    <s v="North America"/>
    <n v="31"/>
    <s v="Middle Age"/>
    <s v="No"/>
    <s v="No Car"/>
    <n v="30"/>
    <s v="Unique"/>
  </r>
  <r>
    <n v="23200"/>
    <s v="Married"/>
    <x v="0"/>
    <n v="50000"/>
    <n v="3"/>
    <s v="Bachelors"/>
    <s v="Skilled Manual"/>
    <s v="Yes"/>
    <n v="2"/>
    <s v="0-1 Miles"/>
    <s v="North America"/>
    <n v="41"/>
    <s v="Middle Age"/>
    <s v="No"/>
    <s v="2+ Cars"/>
    <n v="30"/>
    <s v="Unique"/>
  </r>
  <r>
    <n v="15895"/>
    <s v="Single"/>
    <x v="0"/>
    <n v="60000"/>
    <n v="2"/>
    <s v="Bachelors"/>
    <s v="Management"/>
    <s v="Yes"/>
    <n v="0"/>
    <s v="10+ Miles"/>
    <s v="North America"/>
    <n v="58"/>
    <s v="Middle Age"/>
    <s v="No"/>
    <s v="No Car"/>
    <n v="30"/>
    <s v="Unique"/>
  </r>
  <r>
    <n v="18577"/>
    <s v="Married"/>
    <x v="0"/>
    <n v="60000"/>
    <n v="0"/>
    <s v="Graduate Degree"/>
    <s v="Professional"/>
    <s v="Yes"/>
    <n v="0"/>
    <s v="0-1 Miles"/>
    <s v="North America"/>
    <n v="40"/>
    <s v="Middle Age"/>
    <s v="No"/>
    <s v="No Car"/>
    <n v="30"/>
    <s v="Unique"/>
  </r>
  <r>
    <n v="27218"/>
    <s v="Married"/>
    <x v="0"/>
    <n v="20000"/>
    <n v="2"/>
    <s v="Partial High School"/>
    <s v="Clerical"/>
    <s v="No"/>
    <n v="0"/>
    <s v="0-1 Miles"/>
    <s v="North America"/>
    <n v="48"/>
    <s v="Middle Age"/>
    <s v="No"/>
    <s v="No Car"/>
    <n v="30"/>
    <s v="Unique"/>
  </r>
  <r>
    <n v="18560"/>
    <s v="Married"/>
    <x v="0"/>
    <n v="70000"/>
    <n v="2"/>
    <s v="Graduate Degree"/>
    <s v="Professional"/>
    <s v="Yes"/>
    <n v="0"/>
    <s v="2-5 Miles"/>
    <s v="North America"/>
    <n v="34"/>
    <s v="Middle Age"/>
    <s v="Yes"/>
    <s v="No Car"/>
    <n v="30"/>
    <s v="Unique"/>
  </r>
  <r>
    <n v="25006"/>
    <s v="Single"/>
    <x v="0"/>
    <n v="30000"/>
    <n v="0"/>
    <s v="Partial College"/>
    <s v="Skilled Manual"/>
    <s v="Yes"/>
    <n v="1"/>
    <s v="5-10 Miles"/>
    <s v="North America"/>
    <n v="28"/>
    <s v="Young Age"/>
    <s v="No"/>
    <s v="1 Car"/>
    <n v="20"/>
    <s v="Unique"/>
  </r>
  <r>
    <n v="17369"/>
    <s v="Single"/>
    <x v="1"/>
    <n v="30000"/>
    <n v="0"/>
    <s v="Partial College"/>
    <s v="Skilled Manual"/>
    <s v="Yes"/>
    <n v="1"/>
    <s v="5-10 Miles"/>
    <s v="North America"/>
    <n v="27"/>
    <s v="Young Age"/>
    <s v="No"/>
    <s v="1 Car"/>
    <n v="20"/>
    <s v="Unique"/>
  </r>
  <r>
    <n v="14495"/>
    <s v="Married"/>
    <x v="1"/>
    <n v="40000"/>
    <n v="3"/>
    <s v="Partial College"/>
    <s v="Professional"/>
    <s v="No"/>
    <n v="2"/>
    <s v="5-10 Miles"/>
    <s v="North America"/>
    <n v="54"/>
    <s v="Middle Age"/>
    <s v="Yes"/>
    <s v="2+ Cars"/>
    <n v="30"/>
    <s v="Unique"/>
  </r>
  <r>
    <n v="18847"/>
    <s v="Married"/>
    <x v="0"/>
    <n v="60000"/>
    <n v="2"/>
    <s v="Graduate Degree"/>
    <s v="Management"/>
    <s v="Yes"/>
    <n v="2"/>
    <s v="5-10 Miles"/>
    <s v="North America"/>
    <n v="70"/>
    <s v="Old"/>
    <s v="No"/>
    <s v="2+ Cars"/>
    <n v="10"/>
    <s v="Unique"/>
  </r>
  <r>
    <n v="14754"/>
    <s v="Married"/>
    <x v="1"/>
    <n v="40000"/>
    <n v="1"/>
    <s v="Partial College"/>
    <s v="Clerical"/>
    <s v="Yes"/>
    <n v="1"/>
    <s v="1-2 Miles"/>
    <s v="North America"/>
    <n v="48"/>
    <s v="Middle Age"/>
    <s v="Yes"/>
    <s v="1 Car"/>
    <n v="30"/>
    <s v="Unique"/>
  </r>
  <r>
    <n v="23378"/>
    <s v="Married"/>
    <x v="1"/>
    <n v="70000"/>
    <n v="1"/>
    <s v="Partial College"/>
    <s v="Skilled Manual"/>
    <s v="Yes"/>
    <n v="1"/>
    <s v="2-5 Miles"/>
    <s v="North America"/>
    <n v="44"/>
    <s v="Middle Age"/>
    <s v="Yes"/>
    <s v="1 Car"/>
    <n v="30"/>
    <s v="Unique"/>
  </r>
  <r>
    <n v="26452"/>
    <s v="Single"/>
    <x v="1"/>
    <n v="50000"/>
    <n v="3"/>
    <s v="Graduate Degree"/>
    <s v="Management"/>
    <s v="Yes"/>
    <n v="2"/>
    <s v="10+ Miles"/>
    <s v="North America"/>
    <n v="69"/>
    <s v="Old"/>
    <s v="No"/>
    <s v="2+ Cars"/>
    <n v="10"/>
    <s v="Unique"/>
  </r>
  <r>
    <n v="20370"/>
    <s v="Married"/>
    <x v="1"/>
    <n v="70000"/>
    <n v="3"/>
    <s v="Partial High School"/>
    <s v="Skilled Manual"/>
    <s v="Yes"/>
    <n v="2"/>
    <s v="5-10 Miles"/>
    <s v="North America"/>
    <n v="52"/>
    <s v="Middle Age"/>
    <s v="No"/>
    <s v="2+ Cars"/>
    <n v="30"/>
    <s v="Unique"/>
  </r>
  <r>
    <n v="20528"/>
    <s v="Married"/>
    <x v="1"/>
    <n v="40000"/>
    <n v="2"/>
    <s v="Partial High School"/>
    <s v="Skilled Manual"/>
    <s v="Yes"/>
    <n v="2"/>
    <s v="2-5 Miles"/>
    <s v="North America"/>
    <n v="55"/>
    <s v="Middle Age"/>
    <s v="No"/>
    <s v="2+ Cars"/>
    <n v="30"/>
    <s v="Unique"/>
  </r>
  <r>
    <n v="23549"/>
    <s v="Single"/>
    <x v="1"/>
    <n v="30000"/>
    <n v="0"/>
    <s v="High School"/>
    <s v="Skilled Manual"/>
    <s v="Yes"/>
    <n v="2"/>
    <s v="5-10 Miles"/>
    <s v="North America"/>
    <n v="30"/>
    <s v="Young Age"/>
    <s v="No"/>
    <s v="2+ Cars"/>
    <n v="20"/>
    <s v="Unique"/>
  </r>
  <r>
    <n v="21751"/>
    <s v="Married"/>
    <x v="1"/>
    <n v="60000"/>
    <n v="3"/>
    <s v="Graduate Degree"/>
    <s v="Management"/>
    <s v="Yes"/>
    <n v="2"/>
    <s v="1-2 Miles"/>
    <s v="North America"/>
    <n v="63"/>
    <s v="Old"/>
    <s v="No"/>
    <s v="2+ Cars"/>
    <n v="10"/>
    <s v="Unique"/>
  </r>
  <r>
    <n v="21266"/>
    <s v="Single"/>
    <x v="0"/>
    <n v="80000"/>
    <n v="0"/>
    <s v="Bachelors"/>
    <s v="Management"/>
    <s v="Yes"/>
    <n v="1"/>
    <s v="1-2 Miles"/>
    <s v="North America"/>
    <n v="34"/>
    <s v="Middle Age"/>
    <s v="Yes"/>
    <s v="1 Car"/>
    <n v="30"/>
    <s v="Unique"/>
  </r>
  <r>
    <n v="13388"/>
    <s v="Single"/>
    <x v="1"/>
    <n v="60000"/>
    <n v="2"/>
    <s v="Partial College"/>
    <s v="Professional"/>
    <s v="Yes"/>
    <n v="1"/>
    <s v="10+ Miles"/>
    <s v="North America"/>
    <n v="56"/>
    <s v="Middle Age"/>
    <s v="No"/>
    <s v="1 Car"/>
    <n v="30"/>
    <s v="Unique"/>
  </r>
  <r>
    <n v="18752"/>
    <s v="Single"/>
    <x v="0"/>
    <n v="40000"/>
    <n v="0"/>
    <s v="High School"/>
    <s v="Skilled Manual"/>
    <s v="Yes"/>
    <n v="1"/>
    <s v="5-10 Miles"/>
    <s v="North America"/>
    <n v="31"/>
    <s v="Middle Age"/>
    <s v="No"/>
    <s v="1 Car"/>
    <n v="30"/>
    <s v="Unique"/>
  </r>
  <r>
    <n v="16917"/>
    <s v="Married"/>
    <x v="1"/>
    <n v="120000"/>
    <n v="1"/>
    <s v="Bachelors"/>
    <s v="Management"/>
    <s v="Yes"/>
    <n v="4"/>
    <s v="0-1 Miles"/>
    <s v="North America"/>
    <n v="38"/>
    <s v="Middle Age"/>
    <s v="No"/>
    <s v="2+ Cars"/>
    <n v="30"/>
    <s v="Unique"/>
  </r>
  <r>
    <n v="15313"/>
    <s v="Married"/>
    <x v="1"/>
    <n v="60000"/>
    <n v="4"/>
    <s v="Bachelors"/>
    <s v="Management"/>
    <s v="Yes"/>
    <n v="2"/>
    <s v="2-5 Miles"/>
    <s v="North America"/>
    <n v="59"/>
    <s v="Middle Age"/>
    <s v="No"/>
    <s v="2+ Cars"/>
    <n v="30"/>
    <s v="Unique"/>
  </r>
  <r>
    <n v="25329"/>
    <s v="Single"/>
    <x v="0"/>
    <n v="40000"/>
    <n v="3"/>
    <s v="Partial College"/>
    <s v="Clerical"/>
    <s v="No"/>
    <n v="2"/>
    <s v="0-1 Miles"/>
    <s v="North America"/>
    <n v="32"/>
    <s v="Middle Age"/>
    <s v="No"/>
    <s v="2+ Cars"/>
    <n v="30"/>
    <s v="Unique"/>
  </r>
  <r>
    <n v="20380"/>
    <s v="Married"/>
    <x v="0"/>
    <n v="60000"/>
    <n v="3"/>
    <s v="Graduate Degree"/>
    <s v="Management"/>
    <s v="Yes"/>
    <n v="2"/>
    <s v="10+ Miles"/>
    <s v="North America"/>
    <n v="69"/>
    <s v="Old"/>
    <s v="No"/>
    <s v="2+ Cars"/>
    <n v="10"/>
    <s v="Unique"/>
  </r>
  <r>
    <n v="23089"/>
    <s v="Married"/>
    <x v="1"/>
    <n v="40000"/>
    <n v="0"/>
    <s v="Partial College"/>
    <s v="Skilled Manual"/>
    <s v="Yes"/>
    <n v="1"/>
    <s v="5-10 Miles"/>
    <s v="North America"/>
    <n v="28"/>
    <s v="Young Age"/>
    <s v="No"/>
    <s v="1 Car"/>
    <n v="20"/>
    <s v="Unique"/>
  </r>
  <r>
    <n v="13749"/>
    <s v="Married"/>
    <x v="1"/>
    <n v="80000"/>
    <n v="4"/>
    <s v="Graduate Degree"/>
    <s v="Skilled Manual"/>
    <s v="Yes"/>
    <n v="0"/>
    <s v="1-2 Miles"/>
    <s v="North America"/>
    <n v="47"/>
    <s v="Middle Age"/>
    <s v="No"/>
    <s v="No Car"/>
    <n v="30"/>
    <s v="Unique"/>
  </r>
  <r>
    <n v="24943"/>
    <s v="Married"/>
    <x v="1"/>
    <n v="60000"/>
    <n v="3"/>
    <s v="Bachelors"/>
    <s v="Management"/>
    <s v="Yes"/>
    <n v="2"/>
    <s v="10+ Miles"/>
    <s v="North America"/>
    <n v="66"/>
    <s v="Old"/>
    <s v="No"/>
    <s v="2+ Cars"/>
    <n v="10"/>
    <s v="Unique"/>
  </r>
  <r>
    <n v="28667"/>
    <s v="Single"/>
    <x v="1"/>
    <n v="70000"/>
    <n v="2"/>
    <s v="Bachelors"/>
    <s v="Skilled Manual"/>
    <s v="No"/>
    <n v="1"/>
    <s v="0-1 Miles"/>
    <s v="North America"/>
    <n v="37"/>
    <s v="Middle Age"/>
    <s v="Yes"/>
    <s v="1 Car"/>
    <n v="30"/>
    <s v="Unique"/>
  </r>
  <r>
    <n v="15194"/>
    <s v="Single"/>
    <x v="1"/>
    <n v="120000"/>
    <n v="2"/>
    <s v="Bachelors"/>
    <s v="Management"/>
    <s v="No"/>
    <n v="3"/>
    <s v="0-1 Miles"/>
    <s v="North America"/>
    <n v="39"/>
    <s v="Middle Age"/>
    <s v="Yes"/>
    <s v="2+ Cars"/>
    <n v="30"/>
    <s v="Unique"/>
  </r>
  <r>
    <n v="17436"/>
    <s v="Married"/>
    <x v="1"/>
    <n v="60000"/>
    <n v="2"/>
    <s v="High School"/>
    <s v="Professional"/>
    <s v="No"/>
    <n v="2"/>
    <s v="1-2 Miles"/>
    <s v="North America"/>
    <n v="51"/>
    <s v="Middle Age"/>
    <s v="No"/>
    <s v="2+ Cars"/>
    <n v="30"/>
    <s v="Unique"/>
  </r>
  <r>
    <n v="18935"/>
    <s v="Married"/>
    <x v="0"/>
    <n v="130000"/>
    <n v="0"/>
    <s v="Graduate Degree"/>
    <s v="Management"/>
    <s v="Yes"/>
    <n v="3"/>
    <s v="1-2 Miles"/>
    <s v="North America"/>
    <n v="40"/>
    <s v="Middle Age"/>
    <s v="No"/>
    <s v="2+ Cars"/>
    <n v="30"/>
    <s v="Unique"/>
  </r>
  <r>
    <n v="16871"/>
    <s v="Married"/>
    <x v="0"/>
    <n v="90000"/>
    <n v="2"/>
    <s v="High School"/>
    <s v="Professional"/>
    <s v="Yes"/>
    <n v="1"/>
    <s v="10+ Miles"/>
    <s v="North America"/>
    <n v="51"/>
    <s v="Middle Age"/>
    <s v="Yes"/>
    <s v="1 Car"/>
    <n v="30"/>
    <s v="Unique"/>
  </r>
  <r>
    <n v="12100"/>
    <s v="Single"/>
    <x v="1"/>
    <n v="60000"/>
    <n v="2"/>
    <s v="Bachelors"/>
    <s v="Management"/>
    <s v="Yes"/>
    <n v="0"/>
    <s v="10+ Miles"/>
    <s v="North America"/>
    <n v="57"/>
    <s v="Middle Age"/>
    <s v="No"/>
    <s v="No Car"/>
    <n v="30"/>
    <s v="Unique"/>
  </r>
  <r>
    <n v="23158"/>
    <s v="Married"/>
    <x v="0"/>
    <n v="60000"/>
    <n v="1"/>
    <s v="Graduate Degree"/>
    <s v="Professional"/>
    <s v="No"/>
    <n v="0"/>
    <s v="0-1 Miles"/>
    <s v="North America"/>
    <n v="35"/>
    <s v="Middle Age"/>
    <s v="Yes"/>
    <s v="No Car"/>
    <n v="30"/>
    <s v="Unique"/>
  </r>
  <r>
    <n v="18545"/>
    <s v="Married"/>
    <x v="1"/>
    <n v="40000"/>
    <n v="4"/>
    <s v="High School"/>
    <s v="Professional"/>
    <s v="No"/>
    <n v="2"/>
    <s v="10+ Miles"/>
    <s v="North America"/>
    <n v="61"/>
    <s v="Old"/>
    <s v="Yes"/>
    <s v="2+ Cars"/>
    <n v="10"/>
    <s v="Unique"/>
  </r>
  <r>
    <n v="18391"/>
    <s v="Single"/>
    <x v="0"/>
    <n v="80000"/>
    <n v="5"/>
    <s v="Partial College"/>
    <s v="Professional"/>
    <s v="Yes"/>
    <n v="2"/>
    <s v="5-10 Miles"/>
    <s v="North America"/>
    <n v="44"/>
    <s v="Middle Age"/>
    <s v="No"/>
    <s v="2+ Cars"/>
    <n v="30"/>
    <s v="Unique"/>
  </r>
  <r>
    <n v="19812"/>
    <s v="Single"/>
    <x v="0"/>
    <n v="70000"/>
    <n v="2"/>
    <s v="Partial College"/>
    <s v="Professional"/>
    <s v="Yes"/>
    <n v="0"/>
    <s v="5-10 Miles"/>
    <s v="North America"/>
    <n v="49"/>
    <s v="Middle Age"/>
    <s v="Yes"/>
    <s v="No Car"/>
    <n v="30"/>
    <s v="Unique"/>
  </r>
  <r>
    <n v="27660"/>
    <s v="Married"/>
    <x v="1"/>
    <n v="80000"/>
    <n v="4"/>
    <s v="Graduate Degree"/>
    <s v="Management"/>
    <s v="Yes"/>
    <n v="2"/>
    <s v="5-10 Miles"/>
    <s v="North America"/>
    <n v="70"/>
    <s v="Old"/>
    <s v="No"/>
    <s v="2+ Cars"/>
    <n v="10"/>
    <s v="Unique"/>
  </r>
  <r>
    <n v="18058"/>
    <s v="Single"/>
    <x v="0"/>
    <n v="20000"/>
    <n v="3"/>
    <s v="High School"/>
    <s v="Skilled Manual"/>
    <s v="Yes"/>
    <n v="2"/>
    <s v="2-5 Miles"/>
    <s v="North America"/>
    <n v="78"/>
    <s v="Old"/>
    <s v="No"/>
    <s v="2+ Cars"/>
    <n v="10"/>
    <s v="Unique"/>
  </r>
  <r>
    <n v="20343"/>
    <s v="Married"/>
    <x v="0"/>
    <n v="90000"/>
    <n v="4"/>
    <s v="Partial College"/>
    <s v="Professional"/>
    <s v="Yes"/>
    <n v="1"/>
    <s v="1-2 Miles"/>
    <s v="North America"/>
    <n v="45"/>
    <s v="Middle Age"/>
    <s v="No"/>
    <s v="1 Car"/>
    <n v="30"/>
    <s v="Unique"/>
  </r>
  <r>
    <n v="28997"/>
    <s v="Single"/>
    <x v="1"/>
    <n v="40000"/>
    <n v="2"/>
    <s v="High School"/>
    <s v="Professional"/>
    <s v="No"/>
    <n v="1"/>
    <s v="2-5 Miles"/>
    <s v="North America"/>
    <n v="58"/>
    <s v="Middle Age"/>
    <s v="Yes"/>
    <s v="1 Car"/>
    <n v="30"/>
    <s v="Unique"/>
  </r>
  <r>
    <n v="24398"/>
    <s v="Married"/>
    <x v="1"/>
    <n v="130000"/>
    <n v="1"/>
    <s v="Graduate Degree"/>
    <s v="Management"/>
    <s v="Yes"/>
    <n v="4"/>
    <s v="0-1 Miles"/>
    <s v="North America"/>
    <n v="41"/>
    <s v="Middle Age"/>
    <s v="No"/>
    <s v="2+ Cars"/>
    <n v="30"/>
    <s v="Unique"/>
  </r>
  <r>
    <n v="19002"/>
    <s v="Married"/>
    <x v="0"/>
    <n v="60000"/>
    <n v="2"/>
    <s v="Partial College"/>
    <s v="Professional"/>
    <s v="Yes"/>
    <n v="1"/>
    <s v="2-5 Miles"/>
    <s v="North America"/>
    <n v="57"/>
    <s v="Middle Age"/>
    <s v="Yes"/>
    <s v="1 Car"/>
    <n v="30"/>
    <s v="Unique"/>
  </r>
  <r>
    <n v="28609"/>
    <s v="Married"/>
    <x v="1"/>
    <n v="30000"/>
    <n v="2"/>
    <s v="High School"/>
    <s v="Skilled Manual"/>
    <s v="No"/>
    <n v="2"/>
    <s v="0-1 Miles"/>
    <s v="North America"/>
    <n v="49"/>
    <s v="Middle Age"/>
    <s v="No"/>
    <s v="2+ Cars"/>
    <n v="30"/>
    <s v="Unique"/>
  </r>
  <r>
    <n v="29231"/>
    <s v="Single"/>
    <x v="1"/>
    <n v="80000"/>
    <n v="4"/>
    <s v="Partial College"/>
    <s v="Professional"/>
    <s v="No"/>
    <n v="2"/>
    <s v="0-1 Miles"/>
    <s v="North America"/>
    <n v="43"/>
    <s v="Middle Age"/>
    <s v="No"/>
    <s v="2+ Cars"/>
    <n v="30"/>
    <s v="Unique"/>
  </r>
  <r>
    <n v="18858"/>
    <s v="Single"/>
    <x v="1"/>
    <n v="60000"/>
    <n v="2"/>
    <s v="Partial High School"/>
    <s v="Skilled Manual"/>
    <s v="Yes"/>
    <n v="2"/>
    <s v="5-10 Miles"/>
    <s v="North America"/>
    <n v="52"/>
    <s v="Middle Age"/>
    <s v="Yes"/>
    <s v="2+ Cars"/>
    <n v="30"/>
    <s v="Unique"/>
  </r>
  <r>
    <n v="20000"/>
    <s v="Married"/>
    <x v="1"/>
    <n v="60000"/>
    <n v="1"/>
    <s v="Graduate Degree"/>
    <s v="Professional"/>
    <s v="Yes"/>
    <n v="0"/>
    <s v="0-1 Miles"/>
    <s v="North America"/>
    <n v="35"/>
    <s v="Middle Age"/>
    <s v="Yes"/>
    <s v="No Car"/>
    <n v="30"/>
    <s v="Unique"/>
  </r>
  <r>
    <n v="25261"/>
    <s v="Married"/>
    <x v="1"/>
    <n v="40000"/>
    <n v="0"/>
    <s v="High School"/>
    <s v="Skilled Manual"/>
    <s v="Yes"/>
    <n v="2"/>
    <s v="5-10 Miles"/>
    <s v="North America"/>
    <n v="27"/>
    <s v="Young Age"/>
    <s v="No"/>
    <s v="2+ Cars"/>
    <n v="20"/>
    <s v="Unique"/>
  </r>
  <r>
    <n v="17458"/>
    <s v="Single"/>
    <x v="1"/>
    <n v="70000"/>
    <n v="3"/>
    <s v="High School"/>
    <s v="Professional"/>
    <s v="Yes"/>
    <n v="0"/>
    <s v="5-10 Miles"/>
    <s v="North America"/>
    <n v="52"/>
    <s v="Middle Age"/>
    <s v="Yes"/>
    <s v="No Car"/>
    <n v="30"/>
    <s v="Unique"/>
  </r>
  <r>
    <n v="11644"/>
    <s v="Single"/>
    <x v="1"/>
    <n v="40000"/>
    <n v="2"/>
    <s v="Bachelors"/>
    <s v="Skilled Manual"/>
    <s v="Yes"/>
    <n v="0"/>
    <s v="2-5 Miles"/>
    <s v="North America"/>
    <n v="36"/>
    <s v="Middle Age"/>
    <s v="No"/>
    <s v="No Car"/>
    <n v="30"/>
    <s v="Unique"/>
  </r>
  <r>
    <n v="16145"/>
    <s v="Single"/>
    <x v="0"/>
    <n v="70000"/>
    <n v="5"/>
    <s v="Graduate Degree"/>
    <s v="Professional"/>
    <s v="Yes"/>
    <n v="3"/>
    <s v="10+ Miles"/>
    <s v="North America"/>
    <n v="46"/>
    <s v="Middle Age"/>
    <s v="Yes"/>
    <s v="2+ Cars"/>
    <n v="30"/>
    <s v="Unique"/>
  </r>
  <r>
    <n v="16890"/>
    <s v="Married"/>
    <x v="1"/>
    <n v="60000"/>
    <n v="3"/>
    <s v="Partial High School"/>
    <s v="Skilled Manual"/>
    <s v="Yes"/>
    <n v="2"/>
    <s v="5-10 Miles"/>
    <s v="North America"/>
    <n v="52"/>
    <s v="Middle Age"/>
    <s v="Yes"/>
    <s v="2+ Cars"/>
    <n v="30"/>
    <s v="Unique"/>
  </r>
  <r>
    <n v="25983"/>
    <s v="Married"/>
    <x v="1"/>
    <n v="70000"/>
    <n v="0"/>
    <s v="Bachelors"/>
    <s v="Professional"/>
    <s v="No"/>
    <n v="1"/>
    <s v="0-1 Miles"/>
    <s v="North America"/>
    <n v="43"/>
    <s v="Middle Age"/>
    <s v="No"/>
    <s v="1 Car"/>
    <n v="30"/>
    <s v="Unique"/>
  </r>
  <r>
    <n v="14633"/>
    <s v="Married"/>
    <x v="1"/>
    <n v="60000"/>
    <n v="1"/>
    <s v="Partial College"/>
    <s v="Skilled Manual"/>
    <s v="Yes"/>
    <n v="1"/>
    <s v="2-5 Miles"/>
    <s v="North America"/>
    <n v="44"/>
    <s v="Middle Age"/>
    <s v="No"/>
    <s v="1 Car"/>
    <n v="30"/>
    <s v="Unique"/>
  </r>
  <r>
    <n v="22994"/>
    <s v="Married"/>
    <x v="0"/>
    <n v="80000"/>
    <n v="0"/>
    <s v="Bachelors"/>
    <s v="Management"/>
    <s v="Yes"/>
    <n v="1"/>
    <s v="1-2 Miles"/>
    <s v="North America"/>
    <n v="34"/>
    <s v="Middle Age"/>
    <s v="Yes"/>
    <s v="1 Car"/>
    <n v="30"/>
    <s v="Unique"/>
  </r>
  <r>
    <n v="22983"/>
    <s v="Single"/>
    <x v="0"/>
    <n v="30000"/>
    <n v="0"/>
    <s v="Partial High School"/>
    <s v="Clerical"/>
    <s v="Yes"/>
    <n v="2"/>
    <s v="5-10 Miles"/>
    <s v="North America"/>
    <n v="27"/>
    <s v="Young Age"/>
    <s v="No"/>
    <s v="2+ Cars"/>
    <n v="20"/>
    <s v="Unique"/>
  </r>
  <r>
    <n v="25184"/>
    <s v="Single"/>
    <x v="1"/>
    <n v="110000"/>
    <n v="1"/>
    <s v="Partial College"/>
    <s v="Professional"/>
    <s v="Yes"/>
    <n v="4"/>
    <s v="5-10 Miles"/>
    <s v="North America"/>
    <n v="45"/>
    <s v="Middle Age"/>
    <s v="Yes"/>
    <s v="2+ Cars"/>
    <n v="30"/>
    <s v="Unique"/>
  </r>
  <r>
    <n v="14469"/>
    <s v="Married"/>
    <x v="0"/>
    <n v="100000"/>
    <n v="3"/>
    <s v="Partial College"/>
    <s v="Professional"/>
    <s v="Yes"/>
    <n v="4"/>
    <s v="1-2 Miles"/>
    <s v="North America"/>
    <n v="45"/>
    <s v="Middle Age"/>
    <s v="No"/>
    <s v="2+ Cars"/>
    <n v="30"/>
    <s v="Unique"/>
  </r>
  <r>
    <n v="11538"/>
    <s v="Single"/>
    <x v="0"/>
    <n v="60000"/>
    <n v="4"/>
    <s v="Graduate Degree"/>
    <s v="Skilled Manual"/>
    <s v="No"/>
    <n v="0"/>
    <s v="0-1 Miles"/>
    <s v="North America"/>
    <n v="47"/>
    <s v="Middle Age"/>
    <s v="Yes"/>
    <s v="No Car"/>
    <n v="30"/>
    <s v="Unique"/>
  </r>
  <r>
    <n v="16245"/>
    <s v="Single"/>
    <x v="0"/>
    <n v="80000"/>
    <n v="4"/>
    <s v="Graduate Degree"/>
    <s v="Skilled Manual"/>
    <s v="Yes"/>
    <n v="0"/>
    <s v="1-2 Miles"/>
    <s v="North America"/>
    <n v="47"/>
    <s v="Middle Age"/>
    <s v="No"/>
    <s v="No Car"/>
    <n v="30"/>
    <s v="Unique"/>
  </r>
  <r>
    <n v="17858"/>
    <s v="Married"/>
    <x v="1"/>
    <n v="40000"/>
    <n v="4"/>
    <s v="High School"/>
    <s v="Skilled Manual"/>
    <s v="Yes"/>
    <n v="2"/>
    <s v="2-5 Miles"/>
    <s v="North America"/>
    <n v="44"/>
    <s v="Middle Age"/>
    <s v="Yes"/>
    <s v="2+ Cars"/>
    <n v="30"/>
    <s v="Unique"/>
  </r>
  <r>
    <n v="25347"/>
    <s v="Single"/>
    <x v="0"/>
    <n v="20000"/>
    <n v="3"/>
    <s v="Partial High School"/>
    <s v="Clerical"/>
    <s v="No"/>
    <n v="2"/>
    <s v="0-1 Miles"/>
    <s v="North America"/>
    <n v="49"/>
    <s v="Middle Age"/>
    <s v="No"/>
    <s v="2+ Cars"/>
    <n v="30"/>
    <s v="Unique"/>
  </r>
  <r>
    <n v="15814"/>
    <s v="Single"/>
    <x v="0"/>
    <n v="40000"/>
    <n v="0"/>
    <s v="High School"/>
    <s v="Skilled Manual"/>
    <s v="Yes"/>
    <n v="1"/>
    <s v="5-10 Miles"/>
    <s v="North America"/>
    <n v="30"/>
    <s v="Young Age"/>
    <s v="No"/>
    <s v="1 Car"/>
    <n v="20"/>
    <s v="Unique"/>
  </r>
  <r>
    <n v="11259"/>
    <s v="Married"/>
    <x v="0"/>
    <n v="100000"/>
    <n v="4"/>
    <s v="Partial College"/>
    <s v="Professional"/>
    <s v="Yes"/>
    <n v="4"/>
    <s v="2-5 Miles"/>
    <s v="North America"/>
    <n v="41"/>
    <s v="Middle Age"/>
    <s v="Yes"/>
    <s v="2+ Cars"/>
    <n v="30"/>
    <s v="Unique"/>
  </r>
  <r>
    <n v="11200"/>
    <s v="Married"/>
    <x v="1"/>
    <n v="70000"/>
    <n v="4"/>
    <s v="Bachelors"/>
    <s v="Management"/>
    <s v="Yes"/>
    <n v="1"/>
    <s v="1-2 Miles"/>
    <s v="North America"/>
    <n v="58"/>
    <s v="Middle Age"/>
    <s v="No"/>
    <s v="1 Car"/>
    <n v="30"/>
    <s v="Unique"/>
  </r>
  <r>
    <n v="25101"/>
    <s v="Married"/>
    <x v="1"/>
    <n v="60000"/>
    <n v="5"/>
    <s v="Bachelors"/>
    <s v="Professional"/>
    <s v="Yes"/>
    <n v="1"/>
    <s v="2-5 Miles"/>
    <s v="North America"/>
    <n v="47"/>
    <s v="Middle Age"/>
    <s v="No"/>
    <s v="1 Car"/>
    <n v="30"/>
    <s v="Unique"/>
  </r>
  <r>
    <n v="21801"/>
    <s v="Married"/>
    <x v="0"/>
    <n v="70000"/>
    <n v="4"/>
    <s v="Partial College"/>
    <s v="Professional"/>
    <s v="Yes"/>
    <n v="1"/>
    <s v="1-2 Miles"/>
    <s v="North America"/>
    <n v="55"/>
    <s v="Middle Age"/>
    <s v="No"/>
    <s v="1 Car"/>
    <n v="30"/>
    <s v="Unique"/>
  </r>
  <r>
    <n v="25943"/>
    <s v="Single"/>
    <x v="0"/>
    <n v="70000"/>
    <n v="0"/>
    <s v="Partial College"/>
    <s v="Skilled Manual"/>
    <s v="No"/>
    <n v="2"/>
    <s v="0-1 Miles"/>
    <s v="North America"/>
    <n v="27"/>
    <s v="Young Age"/>
    <s v="Yes"/>
    <s v="2+ Cars"/>
    <n v="20"/>
    <s v="Unique"/>
  </r>
  <r>
    <n v="22127"/>
    <s v="Married"/>
    <x v="1"/>
    <n v="60000"/>
    <n v="3"/>
    <s v="Graduate Degree"/>
    <s v="Management"/>
    <s v="Yes"/>
    <n v="2"/>
    <s v="1-2 Miles"/>
    <s v="North America"/>
    <n v="67"/>
    <s v="Old"/>
    <s v="No"/>
    <s v="2+ Cars"/>
    <n v="10"/>
    <s v="Unique"/>
  </r>
  <r>
    <n v="20414"/>
    <s v="Married"/>
    <x v="0"/>
    <n v="60000"/>
    <n v="0"/>
    <s v="Partial College"/>
    <s v="Skilled Manual"/>
    <s v="Yes"/>
    <n v="2"/>
    <s v="5-10 Miles"/>
    <s v="North America"/>
    <n v="29"/>
    <s v="Young Age"/>
    <s v="No"/>
    <s v="2+ Cars"/>
    <n v="20"/>
    <s v="Unique"/>
  </r>
  <r>
    <n v="23672"/>
    <s v="Married"/>
    <x v="0"/>
    <n v="60000"/>
    <n v="3"/>
    <s v="Graduate Degree"/>
    <s v="Management"/>
    <s v="Yes"/>
    <n v="2"/>
    <s v="1-2 Miles"/>
    <s v="North America"/>
    <n v="67"/>
    <s v="Old"/>
    <s v="No"/>
    <s v="2+ Cars"/>
    <n v="10"/>
    <s v="Unique"/>
  </r>
  <r>
    <n v="29255"/>
    <s v="Single"/>
    <x v="1"/>
    <n v="80000"/>
    <n v="3"/>
    <s v="Partial College"/>
    <s v="Professional"/>
    <s v="No"/>
    <n v="1"/>
    <s v="1-2 Miles"/>
    <s v="North America"/>
    <n v="51"/>
    <s v="Middle Age"/>
    <s v="Yes"/>
    <s v="1 Car"/>
    <n v="30"/>
    <s v="Unique"/>
  </r>
  <r>
    <n v="28815"/>
    <s v="Married"/>
    <x v="0"/>
    <n v="50000"/>
    <n v="1"/>
    <s v="Graduate Degree"/>
    <s v="Skilled Manual"/>
    <s v="Yes"/>
    <n v="0"/>
    <s v="0-1 Miles"/>
    <s v="North America"/>
    <n v="35"/>
    <s v="Middle Age"/>
    <s v="No"/>
    <s v="No Car"/>
    <n v="30"/>
    <s v="Unique"/>
  </r>
  <r>
    <n v="27753"/>
    <s v="Married"/>
    <x v="1"/>
    <n v="40000"/>
    <n v="0"/>
    <s v="High School"/>
    <s v="Skilled Manual"/>
    <s v="No"/>
    <n v="2"/>
    <s v="1-2 Miles"/>
    <s v="North America"/>
    <n v="30"/>
    <s v="Young Age"/>
    <s v="No"/>
    <s v="2+ Cars"/>
    <n v="20"/>
    <s v="Unique"/>
  </r>
  <r>
    <n v="27643"/>
    <s v="Single"/>
    <x v="1"/>
    <n v="70000"/>
    <n v="5"/>
    <s v="Partial College"/>
    <s v="Professional"/>
    <s v="Yes"/>
    <n v="3"/>
    <s v="2-5 Miles"/>
    <s v="North America"/>
    <n v="44"/>
    <s v="Middle Age"/>
    <s v="No"/>
    <s v="2+ Cars"/>
    <n v="30"/>
    <s v="Unique"/>
  </r>
  <r>
    <n v="13754"/>
    <s v="Single"/>
    <x v="0"/>
    <n v="80000"/>
    <n v="4"/>
    <s v="Graduate Degree"/>
    <s v="Skilled Manual"/>
    <s v="Yes"/>
    <n v="0"/>
    <s v="1-2 Miles"/>
    <s v="North America"/>
    <n v="48"/>
    <s v="Middle Age"/>
    <s v="No"/>
    <s v="No Car"/>
    <n v="30"/>
    <s v="Unique"/>
  </r>
  <r>
    <n v="22088"/>
    <s v="Married"/>
    <x v="0"/>
    <n v="130000"/>
    <n v="1"/>
    <s v="Bachelors"/>
    <s v="Management"/>
    <s v="Yes"/>
    <n v="2"/>
    <s v="0-1 Miles"/>
    <s v="North America"/>
    <n v="45"/>
    <s v="Middle Age"/>
    <s v="Yes"/>
    <s v="2+ Cars"/>
    <n v="30"/>
    <s v="Unique"/>
  </r>
  <r>
    <n v="27388"/>
    <s v="Married"/>
    <x v="1"/>
    <n v="60000"/>
    <n v="3"/>
    <s v="Bachelors"/>
    <s v="Management"/>
    <s v="No"/>
    <n v="2"/>
    <s v="1-2 Miles"/>
    <s v="North America"/>
    <n v="66"/>
    <s v="Old"/>
    <s v="No"/>
    <s v="2+ Cars"/>
    <n v="10"/>
    <s v="Unique"/>
  </r>
  <r>
    <n v="24745"/>
    <s v="Single"/>
    <x v="0"/>
    <n v="30000"/>
    <n v="2"/>
    <s v="High School"/>
    <s v="Skilled Manual"/>
    <s v="No"/>
    <n v="2"/>
    <s v="0-1 Miles"/>
    <s v="North America"/>
    <n v="49"/>
    <s v="Middle Age"/>
    <s v="No"/>
    <s v="2+ Cars"/>
    <n v="30"/>
    <s v="Unique"/>
  </r>
  <r>
    <n v="29237"/>
    <s v="Single"/>
    <x v="0"/>
    <n v="120000"/>
    <n v="4"/>
    <s v="Partial College"/>
    <s v="Professional"/>
    <s v="Yes"/>
    <n v="3"/>
    <s v="5-10 Miles"/>
    <s v="North America"/>
    <n v="43"/>
    <s v="Middle Age"/>
    <s v="Yes"/>
    <s v="2+ Cars"/>
    <n v="30"/>
    <s v="Unique"/>
  </r>
  <r>
    <n v="15272"/>
    <s v="Single"/>
    <x v="1"/>
    <n v="40000"/>
    <n v="0"/>
    <s v="High School"/>
    <s v="Skilled Manual"/>
    <s v="No"/>
    <n v="2"/>
    <s v="1-2 Miles"/>
    <s v="North America"/>
    <n v="30"/>
    <s v="Young Age"/>
    <s v="No"/>
    <s v="2+ Cars"/>
    <n v="20"/>
    <s v="Unique"/>
  </r>
  <r>
    <n v="18949"/>
    <s v="Single"/>
    <x v="1"/>
    <n v="70000"/>
    <n v="0"/>
    <s v="Graduate Degree"/>
    <s v="Management"/>
    <s v="Yes"/>
    <n v="2"/>
    <s v="5-10 Miles"/>
    <s v="North America"/>
    <n v="74"/>
    <s v="Old"/>
    <s v="Yes"/>
    <s v="2+ Cars"/>
    <n v="10"/>
    <s v="Unique"/>
  </r>
  <r>
    <n v="14507"/>
    <s v="Married"/>
    <x v="1"/>
    <n v="100000"/>
    <n v="2"/>
    <s v="Graduate Degree"/>
    <s v="Management"/>
    <s v="Yes"/>
    <n v="3"/>
    <s v="1-2 Miles"/>
    <s v="North America"/>
    <n v="65"/>
    <s v="Old"/>
    <s v="No"/>
    <s v="2+ Cars"/>
    <n v="10"/>
    <s v="Unique"/>
  </r>
  <r>
    <n v="25886"/>
    <s v="Married"/>
    <x v="0"/>
    <n v="60000"/>
    <n v="2"/>
    <s v="Partial College"/>
    <s v="Professional"/>
    <s v="Yes"/>
    <n v="2"/>
    <s v="2-5 Miles"/>
    <s v="North America"/>
    <n v="56"/>
    <s v="Middle Age"/>
    <s v="Yes"/>
    <s v="2+ Cars"/>
    <n v="30"/>
    <s v="Unique"/>
  </r>
  <r>
    <n v="21441"/>
    <s v="Married"/>
    <x v="1"/>
    <n v="50000"/>
    <n v="4"/>
    <s v="Bachelors"/>
    <s v="Management"/>
    <s v="Yes"/>
    <n v="2"/>
    <s v="10+ Miles"/>
    <s v="North America"/>
    <n v="64"/>
    <s v="Old"/>
    <s v="No"/>
    <s v="2+ Cars"/>
    <n v="10"/>
    <s v="Unique"/>
  </r>
  <r>
    <n v="21741"/>
    <s v="Married"/>
    <x v="0"/>
    <n v="70000"/>
    <n v="3"/>
    <s v="Partial College"/>
    <s v="Professional"/>
    <s v="Yes"/>
    <n v="2"/>
    <s v="5-10 Miles"/>
    <s v="North America"/>
    <n v="50"/>
    <s v="Middle Age"/>
    <s v="Yes"/>
    <s v="2+ Cars"/>
    <n v="30"/>
    <s v="Unique"/>
  </r>
  <r>
    <n v="14572"/>
    <s v="Married"/>
    <x v="0"/>
    <n v="70000"/>
    <n v="3"/>
    <s v="Graduate Degree"/>
    <s v="Professional"/>
    <s v="Yes"/>
    <n v="0"/>
    <s v="2-5 Miles"/>
    <s v="North America"/>
    <n v="35"/>
    <s v="Middle Age"/>
    <s v="Yes"/>
    <s v="No Car"/>
    <n v="30"/>
    <s v="Unique"/>
  </r>
  <r>
    <n v="23368"/>
    <s v="Married"/>
    <x v="0"/>
    <n v="60000"/>
    <n v="5"/>
    <s v="Bachelors"/>
    <s v="Skilled Manual"/>
    <s v="Yes"/>
    <n v="3"/>
    <s v="10+ Miles"/>
    <s v="North America"/>
    <n v="41"/>
    <s v="Middle Age"/>
    <s v="No"/>
    <s v="2+ Cars"/>
    <n v="30"/>
    <s v="Unique"/>
  </r>
  <r>
    <n v="16217"/>
    <s v="Single"/>
    <x v="0"/>
    <n v="60000"/>
    <n v="0"/>
    <s v="Graduate Degree"/>
    <s v="Skilled Manual"/>
    <s v="Yes"/>
    <n v="0"/>
    <s v="0-1 Miles"/>
    <s v="North America"/>
    <n v="39"/>
    <s v="Middle Age"/>
    <s v="No"/>
    <s v="No Car"/>
    <n v="30"/>
    <s v="Unique"/>
  </r>
  <r>
    <n v="16247"/>
    <s v="Single"/>
    <x v="0"/>
    <n v="60000"/>
    <n v="4"/>
    <s v="Graduate Degree"/>
    <s v="Skilled Manual"/>
    <s v="No"/>
    <n v="0"/>
    <s v="1-2 Miles"/>
    <s v="North America"/>
    <n v="47"/>
    <s v="Middle Age"/>
    <s v="No"/>
    <s v="No Car"/>
    <n v="30"/>
    <s v="Unique"/>
  </r>
  <r>
    <n v="22010"/>
    <s v="Single"/>
    <x v="1"/>
    <n v="40000"/>
    <n v="0"/>
    <s v="High School"/>
    <s v="Skilled Manual"/>
    <s v="Yes"/>
    <n v="2"/>
    <s v="5-10 Miles"/>
    <s v="North America"/>
    <n v="31"/>
    <s v="Middle Age"/>
    <s v="No"/>
    <s v="2+ Cars"/>
    <n v="30"/>
    <s v="Unique"/>
  </r>
  <r>
    <n v="25872"/>
    <s v="Single"/>
    <x v="0"/>
    <n v="70000"/>
    <n v="2"/>
    <s v="Bachelors"/>
    <s v="Management"/>
    <s v="No"/>
    <n v="1"/>
    <s v="2-5 Miles"/>
    <s v="North America"/>
    <n v="58"/>
    <s v="Middle Age"/>
    <s v="Yes"/>
    <s v="1 Car"/>
    <n v="30"/>
    <s v="Unique"/>
  </r>
  <r>
    <n v="19164"/>
    <s v="Single"/>
    <x v="0"/>
    <n v="70000"/>
    <n v="0"/>
    <s v="Bachelors"/>
    <s v="Professional"/>
    <s v="No"/>
    <n v="1"/>
    <s v="2-5 Miles"/>
    <s v="North America"/>
    <n v="38"/>
    <s v="Middle Age"/>
    <s v="Yes"/>
    <s v="1 Car"/>
    <n v="30"/>
    <s v="Unique"/>
  </r>
  <r>
    <n v="18435"/>
    <s v="Single"/>
    <x v="0"/>
    <n v="70000"/>
    <n v="5"/>
    <s v="Graduate Degree"/>
    <s v="Management"/>
    <s v="Yes"/>
    <n v="2"/>
    <s v="10+ Miles"/>
    <s v="North America"/>
    <n v="67"/>
    <s v="Old"/>
    <s v="Yes"/>
    <s v="2+ Cars"/>
    <n v="10"/>
    <s v="Unique"/>
  </r>
  <r>
    <n v="14284"/>
    <s v="Single"/>
    <x v="1"/>
    <n v="60000"/>
    <n v="0"/>
    <s v="Partial College"/>
    <s v="Professional"/>
    <s v="No"/>
    <n v="2"/>
    <s v="1-2 Miles"/>
    <s v="North America"/>
    <n v="32"/>
    <s v="Middle Age"/>
    <s v="Yes"/>
    <s v="2+ Cars"/>
    <n v="30"/>
    <s v="Unique"/>
  </r>
  <r>
    <n v="11287"/>
    <s v="Married"/>
    <x v="1"/>
    <n v="70000"/>
    <n v="5"/>
    <s v="Partial College"/>
    <s v="Professional"/>
    <s v="No"/>
    <n v="3"/>
    <s v="5-10 Miles"/>
    <s v="North America"/>
    <n v="45"/>
    <s v="Middle Age"/>
    <s v="No"/>
    <s v="2+ Cars"/>
    <n v="30"/>
    <s v="Unique"/>
  </r>
  <r>
    <n v="13066"/>
    <s v="Single"/>
    <x v="1"/>
    <n v="30000"/>
    <n v="0"/>
    <s v="High School"/>
    <s v="Skilled Manual"/>
    <s v="No"/>
    <n v="2"/>
    <s v="1-2 Miles"/>
    <s v="North America"/>
    <n v="31"/>
    <s v="Middle Age"/>
    <s v="Yes"/>
    <s v="2+ Cars"/>
    <n v="30"/>
    <s v="Unique"/>
  </r>
  <r>
    <n v="29106"/>
    <s v="Single"/>
    <x v="1"/>
    <n v="40000"/>
    <n v="0"/>
    <s v="High School"/>
    <s v="Skilled Manual"/>
    <s v="No"/>
    <n v="2"/>
    <s v="1-2 Miles"/>
    <s v="North America"/>
    <n v="31"/>
    <s v="Middle Age"/>
    <s v="Yes"/>
    <s v="2+ Cars"/>
    <n v="30"/>
    <s v="Unique"/>
  </r>
  <r>
    <n v="26236"/>
    <s v="Married"/>
    <x v="0"/>
    <n v="40000"/>
    <n v="3"/>
    <s v="Partial College"/>
    <s v="Clerical"/>
    <s v="Yes"/>
    <n v="1"/>
    <s v="0-1 Miles"/>
    <s v="North America"/>
    <n v="31"/>
    <s v="Middle Age"/>
    <s v="No"/>
    <s v="1 Car"/>
    <n v="30"/>
    <s v="Unique"/>
  </r>
  <r>
    <n v="17531"/>
    <s v="Married"/>
    <x v="1"/>
    <n v="60000"/>
    <n v="2"/>
    <s v="High School"/>
    <s v="Professional"/>
    <s v="No"/>
    <n v="2"/>
    <s v="5-10 Miles"/>
    <s v="North America"/>
    <n v="50"/>
    <s v="Middle Age"/>
    <s v="No"/>
    <s v="2+ Cars"/>
    <n v="30"/>
    <s v="Unique"/>
  </r>
  <r>
    <n v="12964"/>
    <s v="Married"/>
    <x v="1"/>
    <n v="70000"/>
    <n v="1"/>
    <s v="Partial College"/>
    <s v="Skilled Manual"/>
    <s v="Yes"/>
    <n v="1"/>
    <s v="0-1 Miles"/>
    <s v="North America"/>
    <n v="44"/>
    <s v="Middle Age"/>
    <s v="No"/>
    <s v="1 Car"/>
    <n v="30"/>
    <s v="Unique"/>
  </r>
  <r>
    <n v="19133"/>
    <s v="Single"/>
    <x v="1"/>
    <n v="50000"/>
    <n v="2"/>
    <s v="Bachelors"/>
    <s v="Skilled Manual"/>
    <s v="Yes"/>
    <n v="1"/>
    <s v="2-5 Miles"/>
    <s v="North America"/>
    <n v="38"/>
    <s v="Middle Age"/>
    <s v="Yes"/>
    <s v="1 Car"/>
    <n v="30"/>
    <s v="Unique"/>
  </r>
  <r>
    <n v="24643"/>
    <s v="Single"/>
    <x v="0"/>
    <n v="60000"/>
    <n v="4"/>
    <s v="Bachelors"/>
    <s v="Management"/>
    <s v="Yes"/>
    <n v="2"/>
    <s v="10+ Miles"/>
    <s v="North America"/>
    <n v="63"/>
    <s v="Old"/>
    <s v="No"/>
    <s v="2+ Cars"/>
    <n v="10"/>
    <s v="Unique"/>
  </r>
  <r>
    <n v="21599"/>
    <s v="Married"/>
    <x v="0"/>
    <n v="60000"/>
    <n v="1"/>
    <s v="Graduate Degree"/>
    <s v="Professional"/>
    <s v="Yes"/>
    <n v="0"/>
    <s v="2-5 Miles"/>
    <s v="North America"/>
    <n v="36"/>
    <s v="Middle Age"/>
    <s v="Yes"/>
    <s v="No Car"/>
    <n v="30"/>
    <s v="Unique"/>
  </r>
  <r>
    <n v="22976"/>
    <s v="Single"/>
    <x v="1"/>
    <n v="40000"/>
    <n v="0"/>
    <s v="High School"/>
    <s v="Skilled Manual"/>
    <s v="No"/>
    <n v="2"/>
    <s v="0-1 Miles"/>
    <s v="North America"/>
    <n v="28"/>
    <s v="Young Age"/>
    <s v="Yes"/>
    <s v="2+ Cars"/>
    <n v="20"/>
    <s v="Unique"/>
  </r>
  <r>
    <n v="27637"/>
    <s v="Single"/>
    <x v="0"/>
    <n v="100000"/>
    <n v="1"/>
    <s v="Partial College"/>
    <s v="Professional"/>
    <s v="No"/>
    <n v="3"/>
    <s v="1-2 Miles"/>
    <s v="North America"/>
    <n v="44"/>
    <s v="Middle Age"/>
    <s v="No"/>
    <s v="2+ Cars"/>
    <n v="30"/>
    <s v="Unique"/>
  </r>
  <r>
    <n v="11890"/>
    <s v="Married"/>
    <x v="0"/>
    <n v="70000"/>
    <n v="5"/>
    <s v="Graduate Degree"/>
    <s v="Professional"/>
    <s v="Yes"/>
    <n v="1"/>
    <s v="0-1 Miles"/>
    <s v="North America"/>
    <n v="47"/>
    <s v="Middle Age"/>
    <s v="No"/>
    <s v="1 Car"/>
    <n v="30"/>
    <s v="Unique"/>
  </r>
  <r>
    <n v="28580"/>
    <s v="Married"/>
    <x v="0"/>
    <n v="80000"/>
    <n v="0"/>
    <s v="Graduate Degree"/>
    <s v="Skilled Manual"/>
    <s v="Yes"/>
    <n v="0"/>
    <s v="1-2 Miles"/>
    <s v="North America"/>
    <n v="40"/>
    <s v="Middle Age"/>
    <s v="Yes"/>
    <s v="No Car"/>
    <n v="30"/>
    <s v="Unique"/>
  </r>
  <r>
    <n v="14443"/>
    <s v="Married"/>
    <x v="1"/>
    <n v="130000"/>
    <n v="1"/>
    <s v="Graduate Degree"/>
    <s v="Management"/>
    <s v="Yes"/>
    <n v="4"/>
    <s v="0-1 Miles"/>
    <s v="North America"/>
    <n v="40"/>
    <s v="Middle Age"/>
    <s v="No"/>
    <s v="2+ Cars"/>
    <n v="30"/>
    <s v="Unique"/>
  </r>
  <r>
    <n v="17864"/>
    <s v="Married"/>
    <x v="0"/>
    <n v="60000"/>
    <n v="1"/>
    <s v="Partial College"/>
    <s v="Skilled Manual"/>
    <s v="Yes"/>
    <n v="1"/>
    <s v="2-5 Miles"/>
    <s v="North America"/>
    <n v="46"/>
    <s v="Middle Age"/>
    <s v="Yes"/>
    <s v="1 Car"/>
    <n v="30"/>
    <s v="Unique"/>
  </r>
  <r>
    <n v="20505"/>
    <s v="Married"/>
    <x v="0"/>
    <n v="40000"/>
    <n v="5"/>
    <s v="High School"/>
    <s v="Professional"/>
    <s v="No"/>
    <n v="2"/>
    <s v="10+ Miles"/>
    <s v="North America"/>
    <n v="61"/>
    <s v="Old"/>
    <s v="No"/>
    <s v="2+ Cars"/>
    <n v="10"/>
    <s v="Unique"/>
  </r>
  <r>
    <n v="14592"/>
    <s v="Married"/>
    <x v="0"/>
    <n v="60000"/>
    <n v="0"/>
    <s v="Graduate Degree"/>
    <s v="Professional"/>
    <s v="Yes"/>
    <n v="0"/>
    <s v="0-1 Miles"/>
    <s v="North America"/>
    <n v="40"/>
    <s v="Middle Age"/>
    <s v="No"/>
    <s v="No Car"/>
    <n v="30"/>
    <s v="Unique"/>
  </r>
  <r>
    <n v="22227"/>
    <s v="Married"/>
    <x v="0"/>
    <n v="60000"/>
    <n v="2"/>
    <s v="High School"/>
    <s v="Professional"/>
    <s v="Yes"/>
    <n v="2"/>
    <s v="5-10 Miles"/>
    <s v="North America"/>
    <n v="50"/>
    <s v="Middle Age"/>
    <s v="No"/>
    <s v="2+ Cars"/>
    <n v="30"/>
    <s v="Unique"/>
  </r>
  <r>
    <n v="21471"/>
    <s v="Married"/>
    <x v="1"/>
    <n v="70000"/>
    <n v="2"/>
    <s v="Partial College"/>
    <s v="Professional"/>
    <s v="Yes"/>
    <n v="1"/>
    <s v="10+ Miles"/>
    <s v="North America"/>
    <n v="59"/>
    <s v="Middle Age"/>
    <s v="No"/>
    <s v="1 Car"/>
    <n v="30"/>
    <s v="Unique"/>
  </r>
  <r>
    <n v="22252"/>
    <s v="Single"/>
    <x v="0"/>
    <n v="60000"/>
    <n v="1"/>
    <s v="Graduate Degree"/>
    <s v="Professional"/>
    <s v="Yes"/>
    <n v="0"/>
    <s v="2-5 Miles"/>
    <s v="North America"/>
    <n v="36"/>
    <s v="Middle Age"/>
    <s v="Yes"/>
    <s v="No Car"/>
    <n v="30"/>
    <s v="Unique"/>
  </r>
  <r>
    <n v="21260"/>
    <s v="Single"/>
    <x v="0"/>
    <n v="40000"/>
    <n v="0"/>
    <s v="High School"/>
    <s v="Skilled Manual"/>
    <s v="Yes"/>
    <n v="2"/>
    <s v="5-10 Miles"/>
    <s v="North America"/>
    <n v="30"/>
    <s v="Young Age"/>
    <s v="No"/>
    <s v="2+ Cars"/>
    <n v="20"/>
    <s v="Unique"/>
  </r>
  <r>
    <n v="11817"/>
    <s v="Single"/>
    <x v="0"/>
    <n v="70000"/>
    <n v="4"/>
    <s v="Graduate Degree"/>
    <s v="Professional"/>
    <s v="Yes"/>
    <n v="0"/>
    <s v="2-5 Miles"/>
    <s v="North America"/>
    <n v="35"/>
    <s v="Middle Age"/>
    <s v="Yes"/>
    <s v="No Car"/>
    <n v="30"/>
    <s v="Unique"/>
  </r>
  <r>
    <n v="19223"/>
    <s v="Married"/>
    <x v="0"/>
    <n v="30000"/>
    <n v="2"/>
    <s v="High School"/>
    <s v="Skilled Manual"/>
    <s v="Yes"/>
    <n v="2"/>
    <s v="1-2 Miles"/>
    <s v="North America"/>
    <n v="48"/>
    <s v="Middle Age"/>
    <s v="No"/>
    <s v="2+ Cars"/>
    <n v="30"/>
    <s v="Unique"/>
  </r>
  <r>
    <n v="18517"/>
    <s v="Married"/>
    <x v="1"/>
    <n v="100000"/>
    <n v="3"/>
    <s v="Bachelors"/>
    <s v="Management"/>
    <s v="Yes"/>
    <n v="4"/>
    <s v="0-1 Miles"/>
    <s v="North America"/>
    <n v="41"/>
    <s v="Middle Age"/>
    <s v="No"/>
    <s v="2+ Cars"/>
    <n v="30"/>
    <s v="Unique"/>
  </r>
  <r>
    <n v="21717"/>
    <s v="Married"/>
    <x v="1"/>
    <n v="40000"/>
    <n v="2"/>
    <s v="Partial College"/>
    <s v="Clerical"/>
    <s v="Yes"/>
    <n v="1"/>
    <s v="0-1 Miles"/>
    <s v="North America"/>
    <n v="47"/>
    <s v="Middle Age"/>
    <s v="No"/>
    <s v="1 Car"/>
    <n v="30"/>
    <s v="Unique"/>
  </r>
  <r>
    <n v="13760"/>
    <s v="Married"/>
    <x v="1"/>
    <n v="60000"/>
    <n v="4"/>
    <s v="Graduate Degree"/>
    <s v="Skilled Manual"/>
    <s v="No"/>
    <n v="0"/>
    <s v="0-1 Miles"/>
    <s v="North America"/>
    <n v="47"/>
    <s v="Middle Age"/>
    <s v="No"/>
    <s v="No Car"/>
    <n v="30"/>
    <s v="Unique"/>
  </r>
  <r>
    <n v="18145"/>
    <s v="Married"/>
    <x v="1"/>
    <n v="80000"/>
    <n v="5"/>
    <s v="Bachelors"/>
    <s v="Management"/>
    <s v="No"/>
    <n v="2"/>
    <s v="2-5 Miles"/>
    <s v="Europe"/>
    <n v="62"/>
    <s v="Old"/>
    <s v="No"/>
    <s v="2+ Cars"/>
    <n v="10"/>
    <s v="Unique"/>
  </r>
  <r>
    <n v="21770"/>
    <s v="Married"/>
    <x v="1"/>
    <n v="60000"/>
    <n v="4"/>
    <s v="Bachelors"/>
    <s v="Management"/>
    <s v="Yes"/>
    <n v="2"/>
    <s v="10+ Miles"/>
    <s v="North America"/>
    <n v="60"/>
    <s v="Old"/>
    <s v="No"/>
    <s v="2+ Cars"/>
    <n v="10"/>
    <s v="Unique"/>
  </r>
  <r>
    <n v="11165"/>
    <s v="Married"/>
    <x v="0"/>
    <n v="60000"/>
    <n v="0"/>
    <s v="Partial College"/>
    <s v="Skilled Manual"/>
    <s v="No"/>
    <n v="1"/>
    <s v="1-2 Miles"/>
    <s v="North America"/>
    <n v="33"/>
    <s v="Middle Age"/>
    <s v="No"/>
    <s v="1 Car"/>
    <n v="30"/>
    <s v="Unique"/>
  </r>
  <r>
    <n v="16377"/>
    <s v="Single"/>
    <x v="0"/>
    <n v="80000"/>
    <n v="4"/>
    <s v="Graduate Degree"/>
    <s v="Skilled Manual"/>
    <s v="No"/>
    <n v="0"/>
    <s v="0-1 Miles"/>
    <s v="North America"/>
    <n v="47"/>
    <s v="Middle Age"/>
    <s v="No"/>
    <s v="No Car"/>
    <n v="30"/>
    <s v="Unique"/>
  </r>
  <r>
    <n v="26248"/>
    <s v="Married"/>
    <x v="1"/>
    <n v="20000"/>
    <n v="3"/>
    <s v="Partial High School"/>
    <s v="Clerical"/>
    <s v="No"/>
    <n v="2"/>
    <s v="0-1 Miles"/>
    <s v="North America"/>
    <n v="52"/>
    <s v="Middle Age"/>
    <s v="No"/>
    <s v="2+ Cars"/>
    <n v="30"/>
    <s v="Unique"/>
  </r>
  <r>
    <n v="23461"/>
    <s v="Married"/>
    <x v="0"/>
    <n v="90000"/>
    <n v="5"/>
    <s v="Partial College"/>
    <s v="Professional"/>
    <s v="Yes"/>
    <n v="3"/>
    <s v="2-5 Miles"/>
    <s v="North America"/>
    <n v="40"/>
    <s v="Middle Age"/>
    <s v="No"/>
    <s v="2+ Cars"/>
    <n v="30"/>
    <s v="Unique"/>
  </r>
  <r>
    <n v="29133"/>
    <s v="Single"/>
    <x v="0"/>
    <n v="60000"/>
    <n v="4"/>
    <s v="Bachelors"/>
    <s v="Skilled Manual"/>
    <s v="No"/>
    <n v="2"/>
    <s v="0-1 Miles"/>
    <s v="North America"/>
    <n v="42"/>
    <s v="Middle Age"/>
    <s v="No"/>
    <s v="2+ Cars"/>
    <n v="30"/>
    <s v="Unique"/>
  </r>
  <r>
    <n v="27673"/>
    <s v="Single"/>
    <x v="0"/>
    <n v="60000"/>
    <n v="3"/>
    <s v="Graduate Degree"/>
    <s v="Management"/>
    <s v="Yes"/>
    <n v="2"/>
    <s v="5-10 Miles"/>
    <s v="North America"/>
    <n v="53"/>
    <s v="Middle Age"/>
    <s v="Yes"/>
    <s v="2+ Cars"/>
    <n v="30"/>
    <s v="Unique"/>
  </r>
  <r>
    <n v="12774"/>
    <s v="Married"/>
    <x v="0"/>
    <n v="40000"/>
    <n v="1"/>
    <s v="Partial College"/>
    <s v="Clerical"/>
    <s v="Yes"/>
    <n v="1"/>
    <s v="1-2 Miles"/>
    <s v="North America"/>
    <n v="51"/>
    <s v="Middle Age"/>
    <s v="Yes"/>
    <s v="1 Car"/>
    <n v="30"/>
    <s v="Unique"/>
  </r>
  <r>
    <n v="18910"/>
    <s v="Single"/>
    <x v="1"/>
    <n v="30000"/>
    <n v="0"/>
    <s v="Partial College"/>
    <s v="Skilled Manual"/>
    <s v="Yes"/>
    <n v="2"/>
    <s v="5-10 Miles"/>
    <s v="North America"/>
    <n v="30"/>
    <s v="Young Age"/>
    <s v="No"/>
    <s v="2+ Cars"/>
    <n v="20"/>
    <s v="Unique"/>
  </r>
  <r>
    <n v="11699"/>
    <s v="Single"/>
    <x v="1"/>
    <n v="60000"/>
    <n v="0"/>
    <s v="Bachelors"/>
    <s v="Skilled Manual"/>
    <s v="No"/>
    <n v="2"/>
    <s v="0-1 Miles"/>
    <s v="North America"/>
    <n v="30"/>
    <s v="Young Age"/>
    <s v="No"/>
    <s v="2+ Cars"/>
    <n v="20"/>
    <s v="Unique"/>
  </r>
  <r>
    <n v="16725"/>
    <s v="Married"/>
    <x v="1"/>
    <n v="30000"/>
    <n v="0"/>
    <s v="High School"/>
    <s v="Skilled Manual"/>
    <s v="Yes"/>
    <n v="2"/>
    <s v="5-10 Miles"/>
    <s v="North America"/>
    <n v="26"/>
    <s v="Young Age"/>
    <s v="No"/>
    <s v="2+ Cars"/>
    <n v="20"/>
    <s v="Unique"/>
  </r>
  <r>
    <n v="28269"/>
    <s v="Single"/>
    <x v="0"/>
    <n v="130000"/>
    <n v="1"/>
    <s v="Bachelors"/>
    <s v="Management"/>
    <s v="No"/>
    <n v="1"/>
    <s v="2-5 Miles"/>
    <s v="North America"/>
    <n v="45"/>
    <s v="Middle Age"/>
    <s v="No"/>
    <s v="1 Car"/>
    <n v="30"/>
    <s v="Unique"/>
  </r>
  <r>
    <n v="23144"/>
    <s v="Married"/>
    <x v="1"/>
    <n v="50000"/>
    <n v="1"/>
    <s v="Bachelors"/>
    <s v="Skilled Manual"/>
    <s v="Yes"/>
    <n v="0"/>
    <s v="0-1 Miles"/>
    <s v="North America"/>
    <n v="34"/>
    <s v="Middle Age"/>
    <s v="Yes"/>
    <s v="No Car"/>
    <n v="30"/>
    <s v="Unique"/>
  </r>
  <r>
    <n v="23376"/>
    <s v="Married"/>
    <x v="1"/>
    <n v="70000"/>
    <n v="1"/>
    <s v="Bachelors"/>
    <s v="Professional"/>
    <s v="Yes"/>
    <n v="1"/>
    <s v="2-5 Miles"/>
    <s v="North America"/>
    <n v="44"/>
    <s v="Middle Age"/>
    <s v="Yes"/>
    <s v="1 Car"/>
    <n v="30"/>
    <s v="Unique"/>
  </r>
  <r>
    <n v="25970"/>
    <s v="Single"/>
    <x v="0"/>
    <n v="60000"/>
    <n v="4"/>
    <s v="Bachelors"/>
    <s v="Skilled Manual"/>
    <s v="No"/>
    <n v="2"/>
    <s v="0-1 Miles"/>
    <s v="North America"/>
    <n v="41"/>
    <s v="Middle Age"/>
    <s v="Yes"/>
    <s v="2+ Cars"/>
    <n v="30"/>
    <s v="Unique"/>
  </r>
  <r>
    <n v="28068"/>
    <s v="Single"/>
    <x v="0"/>
    <n v="80000"/>
    <n v="3"/>
    <s v="Graduate Degree"/>
    <s v="Professional"/>
    <s v="No"/>
    <n v="0"/>
    <s v="0-1 Miles"/>
    <s v="North America"/>
    <n v="36"/>
    <s v="Middle Age"/>
    <s v="Yes"/>
    <s v="No Car"/>
    <n v="30"/>
    <s v="Unique"/>
  </r>
  <r>
    <n v="18390"/>
    <s v="Married"/>
    <x v="1"/>
    <n v="80000"/>
    <n v="5"/>
    <s v="Partial College"/>
    <s v="Professional"/>
    <s v="Yes"/>
    <n v="2"/>
    <s v="0-1 Miles"/>
    <s v="North America"/>
    <n v="44"/>
    <s v="Middle Age"/>
    <s v="No"/>
    <s v="2+ Cars"/>
    <n v="30"/>
    <s v="Unique"/>
  </r>
  <r>
    <n v="29112"/>
    <s v="Single"/>
    <x v="1"/>
    <n v="60000"/>
    <n v="0"/>
    <s v="Partial College"/>
    <s v="Professional"/>
    <s v="No"/>
    <n v="2"/>
    <s v="1-2 Miles"/>
    <s v="North America"/>
    <n v="30"/>
    <s v="Young Age"/>
    <s v="No"/>
    <s v="2+ Cars"/>
    <n v="20"/>
    <s v="Unique"/>
  </r>
  <r>
    <n v="14090"/>
    <s v="Married"/>
    <x v="0"/>
    <n v="30000"/>
    <n v="0"/>
    <s v="Partial High School"/>
    <s v="Clerical"/>
    <s v="No"/>
    <n v="2"/>
    <s v="0-1 Miles"/>
    <s v="North America"/>
    <n v="28"/>
    <s v="Young Age"/>
    <s v="No"/>
    <s v="2+ Cars"/>
    <n v="20"/>
    <s v="Unique"/>
  </r>
  <r>
    <n v="27040"/>
    <s v="Married"/>
    <x v="1"/>
    <n v="20000"/>
    <n v="2"/>
    <s v="Partial High School"/>
    <s v="Clerical"/>
    <s v="Yes"/>
    <n v="2"/>
    <s v="1-2 Miles"/>
    <s v="North America"/>
    <n v="49"/>
    <s v="Middle Age"/>
    <s v="No"/>
    <s v="2+ Cars"/>
    <n v="30"/>
    <s v="Unique"/>
  </r>
  <r>
    <n v="23479"/>
    <s v="Single"/>
    <x v="1"/>
    <n v="90000"/>
    <n v="0"/>
    <s v="Partial College"/>
    <s v="Professional"/>
    <s v="No"/>
    <n v="2"/>
    <s v="0-1 Miles"/>
    <s v="North America"/>
    <n v="43"/>
    <s v="Middle Age"/>
    <s v="Yes"/>
    <s v="2+ Cars"/>
    <n v="30"/>
    <s v="Unique"/>
  </r>
  <r>
    <n v="16795"/>
    <s v="Married"/>
    <x v="0"/>
    <n v="70000"/>
    <n v="4"/>
    <s v="Bachelors"/>
    <s v="Management"/>
    <s v="Yes"/>
    <n v="1"/>
    <s v="1-2 Miles"/>
    <s v="North America"/>
    <n v="59"/>
    <s v="Middle Age"/>
    <s v="No"/>
    <s v="1 Car"/>
    <n v="30"/>
    <s v="Unique"/>
  </r>
  <r>
    <n v="22014"/>
    <s v="Single"/>
    <x v="1"/>
    <n v="30000"/>
    <n v="0"/>
    <s v="High School"/>
    <s v="Skilled Manual"/>
    <s v="Yes"/>
    <n v="2"/>
    <s v="5-10 Miles"/>
    <s v="North America"/>
    <n v="26"/>
    <s v="Young Age"/>
    <s v="No"/>
    <s v="2+ Cars"/>
    <n v="20"/>
    <s v="Unique"/>
  </r>
  <r>
    <n v="13314"/>
    <s v="Married"/>
    <x v="1"/>
    <n v="120000"/>
    <n v="1"/>
    <s v="High School"/>
    <s v="Professional"/>
    <s v="Yes"/>
    <n v="4"/>
    <s v="5-10 Miles"/>
    <s v="North America"/>
    <n v="46"/>
    <s v="Middle Age"/>
    <s v="Yes"/>
    <s v="2+ Cars"/>
    <n v="30"/>
    <s v="Unique"/>
  </r>
  <r>
    <n v="11619"/>
    <s v="Single"/>
    <x v="0"/>
    <n v="50000"/>
    <n v="0"/>
    <s v="Graduate Degree"/>
    <s v="Skilled Manual"/>
    <s v="Yes"/>
    <n v="0"/>
    <s v="1-2 Miles"/>
    <s v="North America"/>
    <n v="33"/>
    <s v="Middle Age"/>
    <s v="No"/>
    <s v="No Car"/>
    <n v="30"/>
    <s v="Unique"/>
  </r>
  <r>
    <n v="29132"/>
    <s v="Single"/>
    <x v="0"/>
    <n v="40000"/>
    <n v="0"/>
    <s v="Bachelors"/>
    <s v="Professional"/>
    <s v="Yes"/>
    <n v="1"/>
    <s v="2-5 Miles"/>
    <s v="North America"/>
    <n v="42"/>
    <s v="Middle Age"/>
    <s v="Yes"/>
    <s v="1 Car"/>
    <n v="30"/>
    <s v="Unique"/>
  </r>
  <r>
    <n v="11199"/>
    <s v="Married"/>
    <x v="0"/>
    <n v="70000"/>
    <n v="4"/>
    <s v="Bachelors"/>
    <s v="Management"/>
    <s v="Yes"/>
    <n v="1"/>
    <s v="10+ Miles"/>
    <s v="North America"/>
    <n v="59"/>
    <s v="Middle Age"/>
    <s v="No"/>
    <s v="1 Car"/>
    <n v="30"/>
    <s v="Unique"/>
  </r>
  <r>
    <n v="20296"/>
    <s v="Single"/>
    <x v="0"/>
    <n v="60000"/>
    <n v="0"/>
    <s v="Partial College"/>
    <s v="Skilled Manual"/>
    <s v="No"/>
    <n v="1"/>
    <s v="1-2 Miles"/>
    <s v="North America"/>
    <n v="33"/>
    <s v="Middle Age"/>
    <s v="Yes"/>
    <s v="1 Car"/>
    <n v="30"/>
    <s v="Unique"/>
  </r>
  <r>
    <n v="17546"/>
    <s v="Married"/>
    <x v="0"/>
    <n v="70000"/>
    <n v="1"/>
    <s v="Partial College"/>
    <s v="Skilled Manual"/>
    <s v="Yes"/>
    <n v="1"/>
    <s v="0-1 Miles"/>
    <s v="North America"/>
    <n v="44"/>
    <s v="Middle Age"/>
    <s v="Yes"/>
    <s v="1 Car"/>
    <n v="30"/>
    <s v="Unique"/>
  </r>
  <r>
    <n v="18069"/>
    <s v="Married"/>
    <x v="1"/>
    <n v="70000"/>
    <n v="5"/>
    <s v="Bachelors"/>
    <s v="Management"/>
    <s v="Yes"/>
    <n v="4"/>
    <s v="10+ Miles"/>
    <s v="North America"/>
    <n v="60"/>
    <s v="Old"/>
    <s v="No"/>
    <s v="2+ Cars"/>
    <n v="10"/>
    <s v="Unique"/>
  </r>
  <r>
    <n v="23712"/>
    <s v="Single"/>
    <x v="0"/>
    <n v="70000"/>
    <n v="2"/>
    <s v="Bachelors"/>
    <s v="Management"/>
    <s v="Yes"/>
    <n v="1"/>
    <s v="10+ Miles"/>
    <s v="North America"/>
    <n v="59"/>
    <s v="Middle Age"/>
    <s v="No"/>
    <s v="1 Car"/>
    <n v="30"/>
    <s v="Unique"/>
  </r>
  <r>
    <n v="23358"/>
    <s v="Married"/>
    <x v="1"/>
    <n v="60000"/>
    <n v="0"/>
    <s v="High School"/>
    <s v="Professional"/>
    <s v="Yes"/>
    <n v="2"/>
    <s v="5-10 Miles"/>
    <s v="North America"/>
    <n v="32"/>
    <s v="Middle Age"/>
    <s v="Yes"/>
    <s v="2+ Cars"/>
    <n v="30"/>
    <s v="Unique"/>
  </r>
  <r>
    <n v="20518"/>
    <s v="Married"/>
    <x v="0"/>
    <n v="70000"/>
    <n v="2"/>
    <s v="Partial College"/>
    <s v="Professional"/>
    <s v="Yes"/>
    <n v="1"/>
    <s v="10+ Miles"/>
    <s v="North America"/>
    <n v="58"/>
    <s v="Middle Age"/>
    <s v="No"/>
    <s v="1 Car"/>
    <n v="30"/>
    <s v="Unique"/>
  </r>
  <r>
    <n v="28026"/>
    <s v="Married"/>
    <x v="0"/>
    <n v="40000"/>
    <n v="2"/>
    <s v="High School"/>
    <s v="Professional"/>
    <s v="No"/>
    <n v="2"/>
    <s v="2-5 Miles"/>
    <s v="North America"/>
    <n v="59"/>
    <s v="Middle Age"/>
    <s v="No"/>
    <s v="2+ Cars"/>
    <n v="30"/>
    <s v="Unique"/>
  </r>
  <r>
    <n v="11669"/>
    <s v="Single"/>
    <x v="0"/>
    <n v="70000"/>
    <n v="2"/>
    <s v="Bachelors"/>
    <s v="Skilled Manual"/>
    <s v="Yes"/>
    <n v="1"/>
    <s v="2-5 Miles"/>
    <s v="North America"/>
    <n v="38"/>
    <s v="Middle Age"/>
    <s v="No"/>
    <s v="1 Car"/>
    <n v="30"/>
    <s v="Unique"/>
  </r>
  <r>
    <n v="16020"/>
    <s v="Married"/>
    <x v="1"/>
    <n v="40000"/>
    <n v="0"/>
    <s v="High School"/>
    <s v="Skilled Manual"/>
    <s v="Yes"/>
    <n v="2"/>
    <s v="5-10 Miles"/>
    <s v="North America"/>
    <n v="28"/>
    <s v="Young Age"/>
    <s v="Yes"/>
    <s v="2+ Cars"/>
    <n v="20"/>
    <s v="Unique"/>
  </r>
  <r>
    <n v="27090"/>
    <s v="Married"/>
    <x v="0"/>
    <n v="60000"/>
    <n v="1"/>
    <s v="Graduate Degree"/>
    <s v="Professional"/>
    <s v="Yes"/>
    <n v="0"/>
    <s v="2-5 Miles"/>
    <s v="North America"/>
    <n v="37"/>
    <s v="Middle Age"/>
    <s v="Yes"/>
    <s v="No Car"/>
    <n v="30"/>
    <s v="Unique"/>
  </r>
  <r>
    <n v="27198"/>
    <s v="Single"/>
    <x v="0"/>
    <n v="80000"/>
    <n v="0"/>
    <s v="Graduate Degree"/>
    <s v="Skilled Manual"/>
    <s v="No"/>
    <n v="0"/>
    <s v="0-1 Miles"/>
    <s v="North America"/>
    <n v="40"/>
    <s v="Middle Age"/>
    <s v="No"/>
    <s v="No Car"/>
    <n v="30"/>
    <s v="Unique"/>
  </r>
  <r>
    <n v="19661"/>
    <s v="Single"/>
    <x v="1"/>
    <n v="90000"/>
    <n v="4"/>
    <s v="Bachelors"/>
    <s v="Management"/>
    <s v="Yes"/>
    <n v="1"/>
    <s v="1-2 Miles"/>
    <s v="North America"/>
    <n v="38"/>
    <s v="Middle Age"/>
    <s v="Yes"/>
    <s v="1 Car"/>
    <n v="30"/>
    <s v="Unique"/>
  </r>
  <r>
    <n v="26327"/>
    <s v="Married"/>
    <x v="1"/>
    <n v="70000"/>
    <n v="4"/>
    <s v="Graduate Degree"/>
    <s v="Professional"/>
    <s v="Yes"/>
    <n v="0"/>
    <s v="2-5 Miles"/>
    <s v="North America"/>
    <n v="36"/>
    <s v="Middle Age"/>
    <s v="Yes"/>
    <s v="No Car"/>
    <n v="30"/>
    <s v="Unique"/>
  </r>
  <r>
    <n v="26341"/>
    <s v="Married"/>
    <x v="0"/>
    <n v="70000"/>
    <n v="5"/>
    <s v="Graduate Degree"/>
    <s v="Professional"/>
    <s v="Yes"/>
    <n v="2"/>
    <s v="0-1 Miles"/>
    <s v="North America"/>
    <n v="37"/>
    <s v="Middle Age"/>
    <s v="No"/>
    <s v="2+ Cars"/>
    <n v="30"/>
    <s v="Unique"/>
  </r>
  <r>
    <n v="24958"/>
    <s v="Single"/>
    <x v="0"/>
    <n v="40000"/>
    <n v="5"/>
    <s v="High School"/>
    <s v="Professional"/>
    <s v="No"/>
    <n v="3"/>
    <s v="2-5 Miles"/>
    <s v="North America"/>
    <n v="60"/>
    <s v="Old"/>
    <s v="Yes"/>
    <s v="2+ Cars"/>
    <n v="10"/>
    <s v="Unique"/>
  </r>
  <r>
    <n v="13287"/>
    <s v="Single"/>
    <x v="1"/>
    <n v="110000"/>
    <n v="4"/>
    <s v="Bachelors"/>
    <s v="Management"/>
    <s v="Yes"/>
    <n v="4"/>
    <s v="5-10 Miles"/>
    <s v="North America"/>
    <n v="42"/>
    <s v="Middle Age"/>
    <s v="Yes"/>
    <s v="2+ Cars"/>
    <n v="30"/>
    <s v="Unique"/>
  </r>
  <r>
    <n v="14493"/>
    <s v="Single"/>
    <x v="0"/>
    <n v="70000"/>
    <n v="3"/>
    <s v="Graduate Degree"/>
    <s v="Management"/>
    <s v="No"/>
    <n v="2"/>
    <s v="1-2 Miles"/>
    <s v="North America"/>
    <n v="53"/>
    <s v="Middle Age"/>
    <s v="No"/>
    <s v="2+ Cars"/>
    <n v="30"/>
    <s v="Unique"/>
  </r>
  <r>
    <n v="26678"/>
    <s v="Single"/>
    <x v="0"/>
    <n v="80000"/>
    <n v="2"/>
    <s v="Partial High School"/>
    <s v="Skilled Manual"/>
    <s v="Yes"/>
    <n v="2"/>
    <s v="5-10 Miles"/>
    <s v="North America"/>
    <n v="49"/>
    <s v="Middle Age"/>
    <s v="No"/>
    <s v="2+ Cars"/>
    <n v="30"/>
    <s v="Unique"/>
  </r>
  <r>
    <n v="23275"/>
    <s v="Married"/>
    <x v="1"/>
    <n v="30000"/>
    <n v="2"/>
    <s v="High School"/>
    <s v="Skilled Manual"/>
    <s v="Yes"/>
    <n v="2"/>
    <s v="1-2 Miles"/>
    <s v="North America"/>
    <n v="49"/>
    <s v="Middle Age"/>
    <s v="No"/>
    <s v="2+ Cars"/>
    <n v="30"/>
    <s v="Unique"/>
  </r>
  <r>
    <n v="11270"/>
    <s v="Married"/>
    <x v="1"/>
    <n v="130000"/>
    <n v="2"/>
    <s v="Graduate Degree"/>
    <s v="Management"/>
    <s v="Yes"/>
    <n v="3"/>
    <s v="0-1 Miles"/>
    <s v="North America"/>
    <n v="42"/>
    <s v="Middle Age"/>
    <s v="Yes"/>
    <s v="2+ Cars"/>
    <n v="30"/>
    <s v="Unique"/>
  </r>
  <r>
    <n v="20084"/>
    <s v="Married"/>
    <x v="1"/>
    <n v="20000"/>
    <n v="2"/>
    <s v="High School"/>
    <s v="Manual"/>
    <s v="No"/>
    <n v="2"/>
    <s v="0-1 Miles"/>
    <s v="North America"/>
    <n v="53"/>
    <s v="Middle Age"/>
    <s v="No"/>
    <s v="2+ Cars"/>
    <n v="30"/>
    <s v="Unique"/>
  </r>
  <r>
    <n v="16144"/>
    <s v="Married"/>
    <x v="1"/>
    <n v="70000"/>
    <n v="1"/>
    <s v="Graduate Degree"/>
    <s v="Professional"/>
    <s v="Yes"/>
    <n v="1"/>
    <s v="0-1 Miles"/>
    <s v="North America"/>
    <n v="46"/>
    <s v="Middle Age"/>
    <s v="Yes"/>
    <s v="1 Car"/>
    <n v="30"/>
    <s v="Unique"/>
  </r>
  <r>
    <n v="27731"/>
    <s v="Married"/>
    <x v="1"/>
    <n v="40000"/>
    <n v="0"/>
    <s v="High School"/>
    <s v="Skilled Manual"/>
    <s v="Yes"/>
    <n v="2"/>
    <s v="5-10 Miles"/>
    <s v="North America"/>
    <n v="27"/>
    <s v="Young Age"/>
    <s v="No"/>
    <s v="2+ Cars"/>
    <n v="20"/>
    <s v="Unique"/>
  </r>
  <r>
    <n v="11886"/>
    <s v="Married"/>
    <x v="0"/>
    <n v="60000"/>
    <n v="3"/>
    <s v="Bachelors"/>
    <s v="Professional"/>
    <s v="Yes"/>
    <n v="1"/>
    <s v="0-1 Miles"/>
    <s v="North America"/>
    <n v="48"/>
    <s v="Middle Age"/>
    <s v="Yes"/>
    <s v="1 Car"/>
    <n v="30"/>
    <s v="Unique"/>
  </r>
  <r>
    <n v="24324"/>
    <s v="Single"/>
    <x v="0"/>
    <n v="60000"/>
    <n v="4"/>
    <s v="Bachelors"/>
    <s v="Skilled Manual"/>
    <s v="Yes"/>
    <n v="2"/>
    <s v="2-5 Miles"/>
    <s v="North America"/>
    <n v="41"/>
    <s v="Middle Age"/>
    <s v="Yes"/>
    <s v="2+ Cars"/>
    <n v="30"/>
    <s v="Unique"/>
  </r>
  <r>
    <n v="22220"/>
    <s v="Married"/>
    <x v="1"/>
    <n v="60000"/>
    <n v="2"/>
    <s v="High School"/>
    <s v="Professional"/>
    <s v="No"/>
    <n v="2"/>
    <s v="1-2 Miles"/>
    <s v="North America"/>
    <n v="49"/>
    <s v="Middle Age"/>
    <s v="Yes"/>
    <s v="2+ Cars"/>
    <n v="30"/>
    <s v="Unique"/>
  </r>
  <r>
    <n v="26625"/>
    <s v="Single"/>
    <x v="0"/>
    <n v="60000"/>
    <n v="0"/>
    <s v="Graduate Degree"/>
    <s v="Professional"/>
    <s v="Yes"/>
    <n v="1"/>
    <s v="2-5 Miles"/>
    <s v="North America"/>
    <n v="38"/>
    <s v="Middle Age"/>
    <s v="Yes"/>
    <s v="1 Car"/>
    <n v="30"/>
    <s v="Unique"/>
  </r>
  <r>
    <n v="23027"/>
    <s v="Single"/>
    <x v="1"/>
    <n v="130000"/>
    <n v="1"/>
    <s v="Bachelors"/>
    <s v="Management"/>
    <s v="No"/>
    <n v="4"/>
    <s v="0-1 Miles"/>
    <s v="North America"/>
    <n v="44"/>
    <s v="Middle Age"/>
    <s v="No"/>
    <s v="2+ Cars"/>
    <n v="30"/>
    <s v="Unique"/>
  </r>
  <r>
    <n v="16867"/>
    <s v="Single"/>
    <x v="0"/>
    <n v="130000"/>
    <n v="1"/>
    <s v="Bachelors"/>
    <s v="Management"/>
    <s v="No"/>
    <n v="3"/>
    <s v="0-1 Miles"/>
    <s v="North America"/>
    <n v="45"/>
    <s v="Middle Age"/>
    <s v="Yes"/>
    <s v="2+ Cars"/>
    <n v="30"/>
    <s v="Unique"/>
  </r>
  <r>
    <n v="14514"/>
    <s v="Single"/>
    <x v="0"/>
    <n v="30000"/>
    <n v="0"/>
    <s v="Partial College"/>
    <s v="Skilled Manual"/>
    <s v="Yes"/>
    <n v="1"/>
    <s v="5-10 Miles"/>
    <s v="North America"/>
    <n v="26"/>
    <s v="Young Age"/>
    <s v="No"/>
    <s v="1 Car"/>
    <n v="20"/>
    <s v="Unique"/>
  </r>
  <r>
    <n v="19634"/>
    <s v="Married"/>
    <x v="1"/>
    <n v="40000"/>
    <n v="0"/>
    <s v="High School"/>
    <s v="Skilled Manual"/>
    <s v="Yes"/>
    <n v="1"/>
    <s v="5-10 Miles"/>
    <s v="North America"/>
    <n v="31"/>
    <s v="Middle Age"/>
    <s v="No"/>
    <s v="1 Car"/>
    <n v="30"/>
    <s v="Unique"/>
  </r>
  <r>
    <n v="18504"/>
    <s v="Married"/>
    <x v="1"/>
    <n v="70000"/>
    <n v="2"/>
    <s v="Partial High School"/>
    <s v="Skilled Manual"/>
    <s v="No"/>
    <n v="2"/>
    <s v="1-2 Miles"/>
    <s v="North America"/>
    <n v="49"/>
    <s v="Middle Age"/>
    <s v="No"/>
    <s v="2+ Cars"/>
    <n v="30"/>
    <s v="Unique"/>
  </r>
  <r>
    <n v="28799"/>
    <s v="Single"/>
    <x v="0"/>
    <n v="40000"/>
    <n v="2"/>
    <s v="Partial College"/>
    <s v="Clerical"/>
    <s v="No"/>
    <n v="1"/>
    <s v="1-2 Miles"/>
    <s v="North America"/>
    <n v="47"/>
    <s v="Middle Age"/>
    <s v="Yes"/>
    <s v="1 Car"/>
    <n v="30"/>
    <s v="Unique"/>
  </r>
  <r>
    <n v="11225"/>
    <s v="Married"/>
    <x v="0"/>
    <n v="60000"/>
    <n v="2"/>
    <s v="Partial College"/>
    <s v="Professional"/>
    <s v="Yes"/>
    <n v="1"/>
    <s v="10+ Miles"/>
    <s v="North America"/>
    <n v="55"/>
    <s v="Middle Age"/>
    <s v="No"/>
    <s v="1 Car"/>
    <n v="30"/>
    <s v="Unique"/>
  </r>
  <r>
    <n v="17657"/>
    <s v="Married"/>
    <x v="1"/>
    <n v="40000"/>
    <n v="4"/>
    <s v="Partial College"/>
    <s v="Clerical"/>
    <s v="No"/>
    <n v="0"/>
    <s v="0-1 Miles"/>
    <s v="North America"/>
    <n v="30"/>
    <s v="Young Age"/>
    <s v="No"/>
    <s v="No Car"/>
    <n v="20"/>
    <s v="Unique"/>
  </r>
  <r>
    <n v="14913"/>
    <s v="Married"/>
    <x v="0"/>
    <n v="40000"/>
    <n v="1"/>
    <s v="Partial College"/>
    <s v="Clerical"/>
    <s v="Yes"/>
    <n v="1"/>
    <s v="1-2 Miles"/>
    <s v="North America"/>
    <n v="48"/>
    <s v="Middle Age"/>
    <s v="Yes"/>
    <s v="1 Car"/>
    <n v="30"/>
    <s v="Unique"/>
  </r>
  <r>
    <n v="14077"/>
    <s v="Single"/>
    <x v="1"/>
    <n v="30000"/>
    <n v="0"/>
    <s v="High School"/>
    <s v="Skilled Manual"/>
    <s v="Yes"/>
    <n v="2"/>
    <s v="5-10 Miles"/>
    <s v="North America"/>
    <n v="30"/>
    <s v="Young Age"/>
    <s v="No"/>
    <s v="2+ Cars"/>
    <n v="20"/>
    <s v="Unique"/>
  </r>
  <r>
    <n v="13296"/>
    <s v="Married"/>
    <x v="1"/>
    <n v="110000"/>
    <n v="1"/>
    <s v="Bachelors"/>
    <s v="Management"/>
    <s v="Yes"/>
    <n v="3"/>
    <s v="5-10 Miles"/>
    <s v="North America"/>
    <n v="45"/>
    <s v="Middle Age"/>
    <s v="No"/>
    <s v="2+ Cars"/>
    <n v="30"/>
    <s v="Unique"/>
  </r>
  <r>
    <n v="20535"/>
    <s v="Married"/>
    <x v="0"/>
    <n v="70000"/>
    <n v="4"/>
    <s v="Partial College"/>
    <s v="Professional"/>
    <s v="Yes"/>
    <n v="1"/>
    <s v="10+ Miles"/>
    <s v="North America"/>
    <n v="56"/>
    <s v="Middle Age"/>
    <s v="No"/>
    <s v="1 Car"/>
    <n v="30"/>
    <s v="Unique"/>
  </r>
  <r>
    <n v="12452"/>
    <s v="Married"/>
    <x v="1"/>
    <n v="60000"/>
    <n v="4"/>
    <s v="Graduate Degree"/>
    <s v="Skilled Manual"/>
    <s v="Yes"/>
    <n v="0"/>
    <s v="1-2 Miles"/>
    <s v="North America"/>
    <n v="47"/>
    <s v="Middle Age"/>
    <s v="Yes"/>
    <s v="No Car"/>
    <n v="30"/>
    <s v="Unique"/>
  </r>
  <r>
    <n v="28043"/>
    <s v="Married"/>
    <x v="0"/>
    <n v="60000"/>
    <n v="2"/>
    <s v="Bachelors"/>
    <s v="Management"/>
    <s v="Yes"/>
    <n v="0"/>
    <s v="10+ Miles"/>
    <s v="North America"/>
    <n v="56"/>
    <s v="Middle Age"/>
    <s v="No"/>
    <s v="No Car"/>
    <n v="30"/>
    <s v="Unique"/>
  </r>
  <r>
    <n v="12957"/>
    <s v="Single"/>
    <x v="0"/>
    <n v="70000"/>
    <n v="1"/>
    <s v="Bachelors"/>
    <s v="Professional"/>
    <s v="No"/>
    <n v="1"/>
    <s v="0-1 Miles"/>
    <s v="North America"/>
    <n v="44"/>
    <s v="Middle Age"/>
    <s v="No"/>
    <s v="1 Car"/>
    <n v="30"/>
    <s v="Unique"/>
  </r>
  <r>
    <n v="15412"/>
    <s v="Married"/>
    <x v="1"/>
    <n v="130000"/>
    <n v="2"/>
    <s v="Graduate Degree"/>
    <s v="Management"/>
    <s v="Yes"/>
    <n v="3"/>
    <s v="2-5 Miles"/>
    <s v="North America"/>
    <n v="69"/>
    <s v="Old"/>
    <s v="No"/>
    <s v="2+ Cars"/>
    <n v="10"/>
    <s v="Unique"/>
  </r>
  <r>
    <n v="20514"/>
    <s v="Married"/>
    <x v="0"/>
    <n v="70000"/>
    <n v="2"/>
    <s v="Partial College"/>
    <s v="Professional"/>
    <s v="Yes"/>
    <n v="1"/>
    <s v="2-5 Miles"/>
    <s v="North America"/>
    <n v="59"/>
    <s v="Middle Age"/>
    <s v="No"/>
    <s v="1 Car"/>
    <n v="30"/>
    <s v="Unique"/>
  </r>
  <r>
    <n v="20758"/>
    <s v="Married"/>
    <x v="1"/>
    <n v="30000"/>
    <n v="2"/>
    <s v="High School"/>
    <s v="Skilled Manual"/>
    <s v="Yes"/>
    <n v="2"/>
    <s v="1-2 Miles"/>
    <s v="North America"/>
    <n v="50"/>
    <s v="Middle Age"/>
    <s v="No"/>
    <s v="2+ Cars"/>
    <n v="30"/>
    <s v="Unique"/>
  </r>
  <r>
    <n v="11801"/>
    <s v="Married"/>
    <x v="1"/>
    <n v="60000"/>
    <n v="1"/>
    <s v="Graduate Degree"/>
    <s v="Professional"/>
    <s v="Yes"/>
    <n v="0"/>
    <s v="2-5 Miles"/>
    <s v="North America"/>
    <n v="36"/>
    <s v="Middle Age"/>
    <s v="No"/>
    <s v="No Car"/>
    <n v="30"/>
    <s v="Unique"/>
  </r>
  <r>
    <n v="22211"/>
    <s v="Married"/>
    <x v="1"/>
    <n v="60000"/>
    <n v="0"/>
    <s v="Partial College"/>
    <s v="Professional"/>
    <s v="Yes"/>
    <n v="2"/>
    <s v="5-10 Miles"/>
    <s v="North America"/>
    <n v="32"/>
    <s v="Middle Age"/>
    <s v="No"/>
    <s v="2+ Cars"/>
    <n v="30"/>
    <s v="Unique"/>
  </r>
  <r>
    <n v="28087"/>
    <s v="Single"/>
    <x v="0"/>
    <n v="40000"/>
    <n v="0"/>
    <s v="Partial College"/>
    <s v="Skilled Manual"/>
    <s v="No"/>
    <n v="1"/>
    <s v="1-2 Miles"/>
    <s v="North America"/>
    <n v="27"/>
    <s v="Young Age"/>
    <s v="No"/>
    <s v="1 Car"/>
    <n v="20"/>
    <s v="Unique"/>
  </r>
  <r>
    <n v="23668"/>
    <s v="Married"/>
    <x v="0"/>
    <n v="40000"/>
    <n v="4"/>
    <s v="High School"/>
    <s v="Professional"/>
    <s v="Yes"/>
    <n v="2"/>
    <s v="5-10 Miles"/>
    <s v="North America"/>
    <n v="59"/>
    <s v="Middle Age"/>
    <s v="Yes"/>
    <s v="2+ Cars"/>
    <n v="30"/>
    <s v="Unique"/>
  </r>
  <r>
    <n v="27441"/>
    <s v="Married"/>
    <x v="1"/>
    <n v="60000"/>
    <n v="3"/>
    <s v="High School"/>
    <s v="Professional"/>
    <s v="No"/>
    <n v="2"/>
    <s v="2-5 Miles"/>
    <s v="North America"/>
    <n v="53"/>
    <s v="Middle Age"/>
    <s v="No"/>
    <s v="2+ Cars"/>
    <n v="30"/>
    <s v="Unique"/>
  </r>
  <r>
    <n v="27261"/>
    <s v="Married"/>
    <x v="1"/>
    <n v="40000"/>
    <n v="1"/>
    <s v="Bachelors"/>
    <s v="Skilled Manual"/>
    <s v="No"/>
    <n v="1"/>
    <s v="0-1 Miles"/>
    <s v="North America"/>
    <n v="36"/>
    <s v="Middle Age"/>
    <s v="Yes"/>
    <s v="1 Car"/>
    <n v="30"/>
    <s v="Unique"/>
  </r>
  <r>
    <n v="18649"/>
    <s v="Single"/>
    <x v="1"/>
    <n v="30000"/>
    <n v="1"/>
    <s v="High School"/>
    <s v="Clerical"/>
    <s v="Yes"/>
    <n v="2"/>
    <s v="1-2 Miles"/>
    <s v="North America"/>
    <n v="51"/>
    <s v="Middle Age"/>
    <s v="Yes"/>
    <s v="2+ Cars"/>
    <n v="30"/>
    <s v="Unique"/>
  </r>
  <r>
    <n v="21714"/>
    <s v="Single"/>
    <x v="0"/>
    <n v="80000"/>
    <n v="5"/>
    <s v="Graduate Degree"/>
    <s v="Skilled Manual"/>
    <s v="No"/>
    <n v="0"/>
    <s v="0-1 Miles"/>
    <s v="North America"/>
    <n v="47"/>
    <s v="Middle Age"/>
    <s v="No"/>
    <s v="No Car"/>
    <n v="30"/>
    <s v="Unique"/>
  </r>
  <r>
    <n v="23217"/>
    <s v="Single"/>
    <x v="0"/>
    <n v="60000"/>
    <n v="3"/>
    <s v="Graduate Degree"/>
    <s v="Professional"/>
    <s v="Yes"/>
    <n v="0"/>
    <s v="2-5 Miles"/>
    <s v="North America"/>
    <n v="43"/>
    <s v="Middle Age"/>
    <s v="Yes"/>
    <s v="No Car"/>
    <n v="30"/>
    <s v="Unique"/>
  </r>
  <r>
    <n v="23797"/>
    <s v="Single"/>
    <x v="1"/>
    <n v="20000"/>
    <n v="3"/>
    <s v="Partial High School"/>
    <s v="Clerical"/>
    <s v="No"/>
    <n v="2"/>
    <s v="0-1 Miles"/>
    <s v="North America"/>
    <n v="50"/>
    <s v="Middle Age"/>
    <s v="No"/>
    <s v="2+ Cars"/>
    <n v="30"/>
    <s v="Unique"/>
  </r>
  <r>
    <n v="13216"/>
    <s v="Married"/>
    <x v="0"/>
    <n v="60000"/>
    <n v="5"/>
    <s v="Bachelors"/>
    <s v="Management"/>
    <s v="Yes"/>
    <n v="3"/>
    <s v="10+ Miles"/>
    <s v="North America"/>
    <n v="59"/>
    <s v="Middle Age"/>
    <s v="No"/>
    <s v="2+ Cars"/>
    <n v="30"/>
    <s v="Unique"/>
  </r>
  <r>
    <n v="20657"/>
    <s v="Single"/>
    <x v="1"/>
    <n v="50000"/>
    <n v="2"/>
    <s v="Bachelors"/>
    <s v="Skilled Manual"/>
    <s v="Yes"/>
    <n v="0"/>
    <s v="2-5 Miles"/>
    <s v="North America"/>
    <n v="37"/>
    <s v="Middle Age"/>
    <s v="Yes"/>
    <s v="No Car"/>
    <n v="30"/>
    <s v="Unique"/>
  </r>
  <r>
    <n v="12882"/>
    <s v="Married"/>
    <x v="1"/>
    <n v="50000"/>
    <n v="1"/>
    <s v="Graduate Degree"/>
    <s v="Skilled Manual"/>
    <s v="Yes"/>
    <n v="0"/>
    <s v="0-1 Miles"/>
    <s v="North America"/>
    <n v="33"/>
    <s v="Middle Age"/>
    <s v="Yes"/>
    <s v="No Car"/>
    <n v="30"/>
    <s v="Unique"/>
  </r>
  <r>
    <n v="25908"/>
    <s v="Married"/>
    <x v="0"/>
    <n v="60000"/>
    <n v="0"/>
    <s v="Partial College"/>
    <s v="Skilled Manual"/>
    <s v="No"/>
    <n v="1"/>
    <s v="1-2 Miles"/>
    <s v="North America"/>
    <n v="27"/>
    <s v="Young Age"/>
    <s v="No"/>
    <s v="1 Car"/>
    <n v="20"/>
    <s v="Unique"/>
  </r>
  <r>
    <n v="16753"/>
    <s v="Single"/>
    <x v="0"/>
    <n v="70000"/>
    <n v="0"/>
    <s v="Partial College"/>
    <s v="Skilled Manual"/>
    <s v="Yes"/>
    <n v="2"/>
    <s v="5-10 Miles"/>
    <s v="North America"/>
    <n v="34"/>
    <s v="Middle Age"/>
    <s v="Yes"/>
    <s v="2+ Cars"/>
    <n v="30"/>
    <s v="Unique"/>
  </r>
  <r>
    <n v="14608"/>
    <s v="Married"/>
    <x v="1"/>
    <n v="50000"/>
    <n v="4"/>
    <s v="Bachelors"/>
    <s v="Skilled Manual"/>
    <s v="Yes"/>
    <n v="3"/>
    <s v="10+ Miles"/>
    <s v="North America"/>
    <n v="42"/>
    <s v="Middle Age"/>
    <s v="No"/>
    <s v="2+ Cars"/>
    <n v="30"/>
    <s v="Unique"/>
  </r>
  <r>
    <n v="24979"/>
    <s v="Married"/>
    <x v="0"/>
    <n v="60000"/>
    <n v="2"/>
    <s v="Partial College"/>
    <s v="Professional"/>
    <s v="Yes"/>
    <n v="2"/>
    <s v="2-5 Miles"/>
    <s v="North America"/>
    <n v="57"/>
    <s v="Middle Age"/>
    <s v="Yes"/>
    <s v="2+ Cars"/>
    <n v="30"/>
    <s v="Unique"/>
  </r>
  <r>
    <n v="13313"/>
    <s v="Married"/>
    <x v="0"/>
    <n v="120000"/>
    <n v="1"/>
    <s v="High School"/>
    <s v="Professional"/>
    <s v="No"/>
    <n v="4"/>
    <s v="2-5 Miles"/>
    <s v="North America"/>
    <n v="45"/>
    <s v="Middle Age"/>
    <s v="No"/>
    <s v="2+ Cars"/>
    <n v="30"/>
    <s v="Unique"/>
  </r>
  <r>
    <n v="18952"/>
    <s v="Married"/>
    <x v="0"/>
    <n v="100000"/>
    <n v="4"/>
    <s v="Bachelors"/>
    <s v="Management"/>
    <s v="Yes"/>
    <n v="4"/>
    <s v="0-1 Miles"/>
    <s v="North America"/>
    <n v="40"/>
    <s v="Middle Age"/>
    <s v="No"/>
    <s v="2+ Cars"/>
    <n v="30"/>
    <s v="Unique"/>
  </r>
  <r>
    <n v="17699"/>
    <s v="Married"/>
    <x v="1"/>
    <n v="60000"/>
    <n v="1"/>
    <s v="Graduate Degree"/>
    <s v="Skilled Manual"/>
    <s v="No"/>
    <n v="0"/>
    <s v="0-1 Miles"/>
    <s v="North America"/>
    <n v="55"/>
    <s v="Middle Age"/>
    <s v="No"/>
    <s v="No Car"/>
    <n v="30"/>
    <s v="Unique"/>
  </r>
  <r>
    <n v="14657"/>
    <s v="Married"/>
    <x v="1"/>
    <n v="80000"/>
    <n v="1"/>
    <s v="Partial College"/>
    <s v="Skilled Manual"/>
    <s v="No"/>
    <n v="1"/>
    <s v="0-1 Miles"/>
    <s v="North America"/>
    <n v="47"/>
    <s v="Middle Age"/>
    <s v="Yes"/>
    <s v="1 Car"/>
    <n v="30"/>
    <s v="Unique"/>
  </r>
  <r>
    <n v="11540"/>
    <s v="Single"/>
    <x v="1"/>
    <n v="60000"/>
    <n v="4"/>
    <s v="Graduate Degree"/>
    <s v="Skilled Manual"/>
    <s v="Yes"/>
    <n v="0"/>
    <s v="1-2 Miles"/>
    <s v="North America"/>
    <n v="47"/>
    <s v="Middle Age"/>
    <s v="Yes"/>
    <s v="No Car"/>
    <n v="30"/>
    <s v="Unique"/>
  </r>
  <r>
    <n v="11783"/>
    <s v="Married"/>
    <x v="0"/>
    <n v="60000"/>
    <n v="1"/>
    <s v="Graduate Degree"/>
    <s v="Skilled Manual"/>
    <s v="Yes"/>
    <n v="0"/>
    <s v="0-1 Miles"/>
    <s v="North America"/>
    <n v="34"/>
    <s v="Middle Age"/>
    <s v="No"/>
    <s v="No Car"/>
    <n v="30"/>
    <s v="Unique"/>
  </r>
  <r>
    <n v="14602"/>
    <s v="Married"/>
    <x v="0"/>
    <n v="80000"/>
    <n v="3"/>
    <s v="Graduate Degree"/>
    <s v="Professional"/>
    <s v="Yes"/>
    <n v="0"/>
    <s v="0-1 Miles"/>
    <s v="North America"/>
    <n v="36"/>
    <s v="Middle Age"/>
    <s v="Yes"/>
    <s v="No Car"/>
    <n v="30"/>
    <s v="Unique"/>
  </r>
  <r>
    <n v="29030"/>
    <s v="Married"/>
    <x v="1"/>
    <n v="70000"/>
    <n v="2"/>
    <s v="Partial High School"/>
    <s v="Skilled Manual"/>
    <s v="Yes"/>
    <n v="2"/>
    <s v="10+ Miles"/>
    <s v="North America"/>
    <n v="54"/>
    <s v="Middle Age"/>
    <s v="No"/>
    <s v="2+ Cars"/>
    <n v="30"/>
    <s v="Unique"/>
  </r>
  <r>
    <n v="26490"/>
    <s v="Single"/>
    <x v="1"/>
    <n v="70000"/>
    <n v="2"/>
    <s v="Bachelors"/>
    <s v="Management"/>
    <s v="No"/>
    <n v="1"/>
    <s v="2-5 Miles"/>
    <s v="North America"/>
    <n v="59"/>
    <s v="Middle Age"/>
    <s v="Yes"/>
    <s v="1 Car"/>
    <n v="30"/>
    <s v="Unique"/>
  </r>
  <r>
    <n v="13151"/>
    <s v="Single"/>
    <x v="1"/>
    <n v="40000"/>
    <n v="0"/>
    <s v="High School"/>
    <s v="Skilled Manual"/>
    <s v="Yes"/>
    <n v="2"/>
    <s v="5-10 Miles"/>
    <s v="North America"/>
    <n v="27"/>
    <s v="Young Age"/>
    <s v="No"/>
    <s v="2+ Cars"/>
    <n v="20"/>
    <s v="Unique"/>
  </r>
  <r>
    <n v="17260"/>
    <s v="Married"/>
    <x v="1"/>
    <n v="90000"/>
    <n v="5"/>
    <s v="Partial College"/>
    <s v="Professional"/>
    <s v="Yes"/>
    <n v="3"/>
    <s v="0-1 Miles"/>
    <s v="North America"/>
    <n v="41"/>
    <s v="Middle Age"/>
    <s v="No"/>
    <s v="2+ Cars"/>
    <n v="30"/>
    <s v="Unique"/>
  </r>
  <r>
    <n v="15372"/>
    <s v="Married"/>
    <x v="1"/>
    <n v="80000"/>
    <n v="3"/>
    <s v="Partial College"/>
    <s v="Professional"/>
    <s v="No"/>
    <n v="2"/>
    <s v="2-5 Miles"/>
    <s v="North America"/>
    <n v="50"/>
    <s v="Middle Age"/>
    <s v="Yes"/>
    <s v="2+ Cars"/>
    <n v="30"/>
    <s v="Unique"/>
  </r>
  <r>
    <n v="18105"/>
    <s v="Married"/>
    <x v="0"/>
    <n v="60000"/>
    <n v="2"/>
    <s v="Partial College"/>
    <s v="Professional"/>
    <s v="Yes"/>
    <n v="1"/>
    <s v="10+ Miles"/>
    <s v="North America"/>
    <n v="55"/>
    <s v="Middle Age"/>
    <s v="No"/>
    <s v="1 Car"/>
    <n v="30"/>
    <s v="Unique"/>
  </r>
  <r>
    <n v="19660"/>
    <s v="Married"/>
    <x v="1"/>
    <n v="80000"/>
    <n v="4"/>
    <s v="Bachelors"/>
    <s v="Management"/>
    <s v="Yes"/>
    <n v="0"/>
    <s v="0-1 Miles"/>
    <s v="North America"/>
    <n v="43"/>
    <s v="Middle Age"/>
    <s v="No"/>
    <s v="No Car"/>
    <n v="30"/>
    <s v="Unique"/>
  </r>
  <r>
    <n v="16112"/>
    <s v="Single"/>
    <x v="1"/>
    <n v="70000"/>
    <n v="4"/>
    <s v="Bachelors"/>
    <s v="Professional"/>
    <s v="Yes"/>
    <n v="2"/>
    <s v="2-5 Miles"/>
    <s v="North America"/>
    <n v="43"/>
    <s v="Middle Age"/>
    <s v="Yes"/>
    <s v="2+ Cars"/>
    <n v="30"/>
    <s v="Unique"/>
  </r>
  <r>
    <n v="20698"/>
    <s v="Married"/>
    <x v="1"/>
    <n v="60000"/>
    <n v="4"/>
    <s v="Bachelors"/>
    <s v="Skilled Manual"/>
    <s v="Yes"/>
    <n v="3"/>
    <s v="5-10 Miles"/>
    <s v="North America"/>
    <n v="42"/>
    <s v="Middle Age"/>
    <s v="No"/>
    <s v="2+ Cars"/>
    <n v="30"/>
    <s v="Unique"/>
  </r>
  <r>
    <n v="20076"/>
    <s v="Single"/>
    <x v="0"/>
    <n v="10000"/>
    <n v="2"/>
    <s v="High School"/>
    <s v="Manual"/>
    <s v="Yes"/>
    <n v="2"/>
    <s v="1-2 Miles"/>
    <s v="North America"/>
    <n v="53"/>
    <s v="Middle Age"/>
    <s v="Yes"/>
    <s v="2+ Cars"/>
    <n v="30"/>
    <s v="Unique"/>
  </r>
  <r>
    <n v="24496"/>
    <s v="Single"/>
    <x v="0"/>
    <n v="40000"/>
    <n v="0"/>
    <s v="High School"/>
    <s v="Skilled Manual"/>
    <s v="No"/>
    <n v="2"/>
    <s v="0-1 Miles"/>
    <s v="North America"/>
    <n v="28"/>
    <s v="Young Age"/>
    <s v="Yes"/>
    <s v="2+ Cars"/>
    <n v="20"/>
    <s v="Unique"/>
  </r>
  <r>
    <n v="15468"/>
    <s v="Married"/>
    <x v="0"/>
    <n v="50000"/>
    <n v="1"/>
    <s v="Bachelors"/>
    <s v="Skilled Manual"/>
    <s v="Yes"/>
    <n v="1"/>
    <s v="0-1 Miles"/>
    <s v="North America"/>
    <n v="35"/>
    <s v="Middle Age"/>
    <s v="No"/>
    <s v="1 Car"/>
    <n v="30"/>
    <s v="Unique"/>
  </r>
  <r>
    <n v="28031"/>
    <s v="Single"/>
    <x v="0"/>
    <n v="70000"/>
    <n v="2"/>
    <s v="Bachelors"/>
    <s v="Management"/>
    <s v="No"/>
    <n v="1"/>
    <s v="2-5 Miles"/>
    <s v="North America"/>
    <n v="59"/>
    <s v="Middle Age"/>
    <s v="Yes"/>
    <s v="1 Car"/>
    <n v="30"/>
    <s v="Unique"/>
  </r>
  <r>
    <n v="26270"/>
    <s v="Single"/>
    <x v="0"/>
    <n v="20000"/>
    <n v="2"/>
    <s v="Partial High School"/>
    <s v="Clerical"/>
    <s v="Yes"/>
    <n v="2"/>
    <s v="1-2 Miles"/>
    <s v="North America"/>
    <n v="49"/>
    <s v="Middle Age"/>
    <s v="No"/>
    <s v="2+ Cars"/>
    <n v="30"/>
    <s v="Unique"/>
  </r>
  <r>
    <n v="22221"/>
    <s v="Married"/>
    <x v="1"/>
    <n v="60000"/>
    <n v="2"/>
    <s v="High School"/>
    <s v="Professional"/>
    <s v="No"/>
    <n v="2"/>
    <s v="1-2 Miles"/>
    <s v="North America"/>
    <n v="48"/>
    <s v="Middle Age"/>
    <s v="Yes"/>
    <s v="2+ Cars"/>
    <n v="30"/>
    <s v="Unique"/>
  </r>
  <r>
    <n v="28228"/>
    <s v="Single"/>
    <x v="0"/>
    <n v="80000"/>
    <n v="2"/>
    <s v="Partial High School"/>
    <s v="Skilled Manual"/>
    <s v="No"/>
    <n v="2"/>
    <s v="1-2 Miles"/>
    <s v="North America"/>
    <n v="50"/>
    <s v="Middle Age"/>
    <s v="No"/>
    <s v="2+ Cars"/>
    <n v="30"/>
    <s v="Unique"/>
  </r>
  <r>
    <n v="18363"/>
    <s v="Married"/>
    <x v="1"/>
    <n v="40000"/>
    <n v="0"/>
    <s v="High School"/>
    <s v="Skilled Manual"/>
    <s v="Yes"/>
    <n v="2"/>
    <s v="5-10 Miles"/>
    <s v="North America"/>
    <n v="28"/>
    <s v="Young Age"/>
    <s v="Yes"/>
    <s v="2+ Cars"/>
    <n v="20"/>
    <s v="Unique"/>
  </r>
  <r>
    <n v="23256"/>
    <s v="Single"/>
    <x v="1"/>
    <n v="30000"/>
    <n v="1"/>
    <s v="High School"/>
    <s v="Clerical"/>
    <s v="No"/>
    <n v="1"/>
    <s v="5-10 Miles"/>
    <s v="North America"/>
    <n v="52"/>
    <s v="Middle Age"/>
    <s v="No"/>
    <s v="1 Car"/>
    <n v="30"/>
    <s v="Unique"/>
  </r>
  <r>
    <n v="12768"/>
    <s v="Married"/>
    <x v="1"/>
    <n v="30000"/>
    <n v="1"/>
    <s v="High School"/>
    <s v="Clerical"/>
    <s v="Yes"/>
    <n v="1"/>
    <s v="2-5 Miles"/>
    <s v="North America"/>
    <n v="52"/>
    <s v="Middle Age"/>
    <s v="Yes"/>
    <s v="1 Car"/>
    <n v="30"/>
    <s v="Unique"/>
  </r>
  <r>
    <n v="20361"/>
    <s v="Married"/>
    <x v="1"/>
    <n v="50000"/>
    <n v="2"/>
    <s v="Graduate Degree"/>
    <s v="Management"/>
    <s v="Yes"/>
    <n v="2"/>
    <s v="5-10 Miles"/>
    <s v="North America"/>
    <n v="69"/>
    <s v="Old"/>
    <s v="No"/>
    <s v="2+ Cars"/>
    <n v="10"/>
    <s v="Unique"/>
  </r>
  <r>
    <n v="21306"/>
    <s v="Single"/>
    <x v="1"/>
    <n v="60000"/>
    <n v="2"/>
    <s v="High School"/>
    <s v="Professional"/>
    <s v="Yes"/>
    <n v="2"/>
    <s v="5-10 Miles"/>
    <s v="North America"/>
    <n v="51"/>
    <s v="Middle Age"/>
    <s v="No"/>
    <s v="2+ Cars"/>
    <n v="30"/>
    <s v="Unique"/>
  </r>
  <r>
    <n v="13382"/>
    <s v="Married"/>
    <x v="1"/>
    <n v="70000"/>
    <n v="5"/>
    <s v="Partial College"/>
    <s v="Professional"/>
    <s v="Yes"/>
    <n v="2"/>
    <s v="1-2 Miles"/>
    <s v="North America"/>
    <n v="57"/>
    <s v="Middle Age"/>
    <s v="Yes"/>
    <s v="2+ Cars"/>
    <n v="30"/>
    <s v="Unique"/>
  </r>
  <r>
    <n v="20310"/>
    <s v="Single"/>
    <x v="1"/>
    <n v="60000"/>
    <n v="0"/>
    <s v="Partial College"/>
    <s v="Skilled Manual"/>
    <s v="Yes"/>
    <n v="1"/>
    <s v="5-10 Miles"/>
    <s v="North America"/>
    <n v="27"/>
    <s v="Young Age"/>
    <s v="Yes"/>
    <s v="1 Car"/>
    <n v="20"/>
    <s v="Unique"/>
  </r>
  <r>
    <n v="22971"/>
    <s v="Single"/>
    <x v="0"/>
    <n v="30000"/>
    <n v="0"/>
    <s v="High School"/>
    <s v="Skilled Manual"/>
    <s v="No"/>
    <n v="2"/>
    <s v="0-1 Miles"/>
    <s v="North America"/>
    <n v="25"/>
    <s v="Young Age"/>
    <s v="Yes"/>
    <s v="2+ Cars"/>
    <n v="20"/>
    <s v="Unique"/>
  </r>
  <r>
    <n v="15287"/>
    <s v="Single"/>
    <x v="0"/>
    <n v="50000"/>
    <n v="1"/>
    <s v="Graduate Degree"/>
    <s v="Skilled Manual"/>
    <s v="Yes"/>
    <n v="0"/>
    <s v="1-2 Miles"/>
    <s v="North America"/>
    <n v="33"/>
    <s v="Middle Age"/>
    <s v="Yes"/>
    <s v="No Car"/>
    <n v="30"/>
    <s v="Unique"/>
  </r>
  <r>
    <n v="15532"/>
    <s v="Single"/>
    <x v="1"/>
    <n v="60000"/>
    <n v="4"/>
    <s v="Bachelors"/>
    <s v="Professional"/>
    <s v="Yes"/>
    <n v="2"/>
    <s v="2-5 Miles"/>
    <s v="North America"/>
    <n v="43"/>
    <s v="Middle Age"/>
    <s v="Yes"/>
    <s v="2+ Cars"/>
    <n v="30"/>
    <s v="Unique"/>
  </r>
  <r>
    <n v="11255"/>
    <s v="Married"/>
    <x v="1"/>
    <n v="70000"/>
    <n v="4"/>
    <s v="Graduate Degree"/>
    <s v="Management"/>
    <s v="Yes"/>
    <n v="2"/>
    <s v="5-10 Miles"/>
    <s v="North America"/>
    <n v="73"/>
    <s v="Old"/>
    <s v="No"/>
    <s v="2+ Cars"/>
    <n v="10"/>
    <s v="Unique"/>
  </r>
  <r>
    <n v="28090"/>
    <s v="Married"/>
    <x v="1"/>
    <n v="40000"/>
    <n v="0"/>
    <s v="Partial College"/>
    <s v="Skilled Manual"/>
    <s v="Yes"/>
    <n v="1"/>
    <s v="5-10 Miles"/>
    <s v="North America"/>
    <n v="27"/>
    <s v="Young Age"/>
    <s v="No"/>
    <s v="1 Car"/>
    <n v="20"/>
    <s v="Unique"/>
  </r>
  <r>
    <n v="15255"/>
    <s v="Married"/>
    <x v="1"/>
    <n v="40000"/>
    <n v="0"/>
    <s v="High School"/>
    <s v="Skilled Manual"/>
    <s v="Yes"/>
    <n v="2"/>
    <s v="5-10 Miles"/>
    <s v="North America"/>
    <n v="28"/>
    <s v="Young Age"/>
    <s v="Yes"/>
    <s v="2+ Cars"/>
    <n v="20"/>
    <s v="Unique"/>
  </r>
  <r>
    <n v="13154"/>
    <s v="Married"/>
    <x v="1"/>
    <n v="40000"/>
    <n v="0"/>
    <s v="High School"/>
    <s v="Skilled Manual"/>
    <s v="No"/>
    <n v="2"/>
    <s v="0-1 Miles"/>
    <s v="North America"/>
    <n v="27"/>
    <s v="Young Age"/>
    <s v="Yes"/>
    <s v="2+ Cars"/>
    <n v="20"/>
    <s v="Unique"/>
  </r>
  <r>
    <n v="26778"/>
    <s v="Single"/>
    <x v="0"/>
    <n v="40000"/>
    <n v="0"/>
    <s v="High School"/>
    <s v="Skilled Manual"/>
    <s v="Yes"/>
    <n v="2"/>
    <s v="5-10 Miles"/>
    <s v="North America"/>
    <n v="31"/>
    <s v="Middle Age"/>
    <s v="No"/>
    <s v="2+ Cars"/>
    <n v="30"/>
    <s v="Unique"/>
  </r>
  <r>
    <n v="23248"/>
    <s v="Married"/>
    <x v="0"/>
    <n v="10000"/>
    <n v="2"/>
    <s v="High School"/>
    <s v="Manual"/>
    <s v="Yes"/>
    <n v="2"/>
    <s v="1-2 Miles"/>
    <s v="North America"/>
    <n v="53"/>
    <s v="Middle Age"/>
    <s v="No"/>
    <s v="2+ Cars"/>
    <n v="30"/>
    <s v="Unique"/>
  </r>
  <r>
    <n v="21417"/>
    <s v="Single"/>
    <x v="0"/>
    <n v="60000"/>
    <n v="0"/>
    <s v="Partial College"/>
    <s v="Professional"/>
    <s v="No"/>
    <n v="2"/>
    <s v="1-2 Miles"/>
    <s v="North America"/>
    <n v="32"/>
    <s v="Middle Age"/>
    <s v="Yes"/>
    <s v="2+ Cars"/>
    <n v="30"/>
    <s v="Unique"/>
  </r>
  <r>
    <n v="17668"/>
    <s v="Single"/>
    <x v="1"/>
    <n v="30000"/>
    <n v="2"/>
    <s v="High School"/>
    <s v="Skilled Manual"/>
    <s v="Yes"/>
    <n v="2"/>
    <s v="1-2 Miles"/>
    <s v="North America"/>
    <n v="50"/>
    <s v="Middle Age"/>
    <s v="Yes"/>
    <s v="2+ Cars"/>
    <n v="30"/>
    <s v="Unique"/>
  </r>
  <r>
    <n v="27994"/>
    <s v="Married"/>
    <x v="0"/>
    <n v="40000"/>
    <n v="4"/>
    <s v="High School"/>
    <s v="Professional"/>
    <s v="Yes"/>
    <n v="2"/>
    <s v="5-10 Miles"/>
    <s v="North America"/>
    <n v="69"/>
    <s v="Old"/>
    <s v="No"/>
    <s v="2+ Cars"/>
    <n v="10"/>
    <s v="Unique"/>
  </r>
  <r>
    <n v="20376"/>
    <s v="Single"/>
    <x v="0"/>
    <n v="70000"/>
    <n v="3"/>
    <s v="Graduate Degree"/>
    <s v="Management"/>
    <s v="Yes"/>
    <n v="2"/>
    <s v="5-10 Miles"/>
    <s v="North America"/>
    <n v="52"/>
    <s v="Middle Age"/>
    <s v="Yes"/>
    <s v="2+ Cars"/>
    <n v="30"/>
    <s v="Unique"/>
  </r>
  <r>
    <n v="25954"/>
    <s v="Married"/>
    <x v="1"/>
    <n v="60000"/>
    <n v="0"/>
    <s v="Partial College"/>
    <s v="Skilled Manual"/>
    <s v="No"/>
    <n v="2"/>
    <s v="1-2 Miles"/>
    <s v="North America"/>
    <n v="31"/>
    <s v="Middle Age"/>
    <s v="No"/>
    <s v="2+ Cars"/>
    <n v="30"/>
    <s v="Unique"/>
  </r>
  <r>
    <n v="15749"/>
    <s v="Single"/>
    <x v="0"/>
    <n v="70000"/>
    <n v="4"/>
    <s v="Bachelors"/>
    <s v="Management"/>
    <s v="Yes"/>
    <n v="2"/>
    <s v="10+ Miles"/>
    <s v="North America"/>
    <n v="61"/>
    <s v="Old"/>
    <s v="No"/>
    <s v="2+ Cars"/>
    <n v="10"/>
    <s v="Unique"/>
  </r>
  <r>
    <n v="25899"/>
    <s v="Married"/>
    <x v="0"/>
    <n v="70000"/>
    <n v="2"/>
    <s v="High School"/>
    <s v="Professional"/>
    <s v="Yes"/>
    <n v="2"/>
    <s v="10+ Miles"/>
    <s v="North America"/>
    <n v="53"/>
    <s v="Middle Age"/>
    <s v="No"/>
    <s v="2+ Cars"/>
    <n v="30"/>
    <s v="Unique"/>
  </r>
  <r>
    <n v="13351"/>
    <s v="Single"/>
    <x v="0"/>
    <n v="70000"/>
    <n v="4"/>
    <s v="Bachelors"/>
    <s v="Management"/>
    <s v="Yes"/>
    <n v="2"/>
    <s v="1-2 Miles"/>
    <s v="North America"/>
    <n v="62"/>
    <s v="Old"/>
    <s v="Yes"/>
    <s v="2+ Cars"/>
    <n v="10"/>
    <s v="Unique"/>
  </r>
  <r>
    <n v="23333"/>
    <s v="Married"/>
    <x v="1"/>
    <n v="40000"/>
    <n v="0"/>
    <s v="Partial College"/>
    <s v="Skilled Manual"/>
    <s v="No"/>
    <n v="2"/>
    <s v="1-2 Miles"/>
    <s v="North America"/>
    <n v="30"/>
    <s v="Young Age"/>
    <s v="No"/>
    <s v="2+ Cars"/>
    <n v="20"/>
    <s v="Unique"/>
  </r>
  <r>
    <n v="21660"/>
    <s v="Married"/>
    <x v="0"/>
    <n v="60000"/>
    <n v="3"/>
    <s v="Graduate Degree"/>
    <s v="Professional"/>
    <s v="Yes"/>
    <n v="0"/>
    <s v="2-5 Miles"/>
    <s v="North America"/>
    <n v="43"/>
    <s v="Middle Age"/>
    <s v="Yes"/>
    <s v="No Car"/>
    <n v="30"/>
    <s v="Unique"/>
  </r>
  <r>
    <n v="17012"/>
    <s v="Married"/>
    <x v="0"/>
    <n v="60000"/>
    <n v="3"/>
    <s v="Graduate Degree"/>
    <s v="Professional"/>
    <s v="Yes"/>
    <n v="0"/>
    <s v="2-5 Miles"/>
    <s v="North America"/>
    <n v="42"/>
    <s v="Middle Age"/>
    <s v="Yes"/>
    <s v="No Car"/>
    <n v="30"/>
    <s v="Unique"/>
  </r>
  <r>
    <n v="24514"/>
    <s v="Married"/>
    <x v="1"/>
    <n v="40000"/>
    <n v="0"/>
    <s v="Partial College"/>
    <s v="Skilled Manual"/>
    <s v="Yes"/>
    <n v="1"/>
    <s v="5-10 Miles"/>
    <s v="North America"/>
    <n v="30"/>
    <s v="Young Age"/>
    <s v="No"/>
    <s v="1 Car"/>
    <n v="20"/>
    <s v="Unique"/>
  </r>
  <r>
    <n v="27505"/>
    <s v="Single"/>
    <x v="0"/>
    <n v="40000"/>
    <n v="0"/>
    <s v="High School"/>
    <s v="Skilled Manual"/>
    <s v="Yes"/>
    <n v="2"/>
    <s v="5-10 Miles"/>
    <s v="North America"/>
    <n v="30"/>
    <s v="Young Age"/>
    <s v="No"/>
    <s v="2+ Cars"/>
    <n v="20"/>
    <s v="Unique"/>
  </r>
  <r>
    <n v="29243"/>
    <s v="Single"/>
    <x v="1"/>
    <n v="110000"/>
    <n v="1"/>
    <s v="Bachelors"/>
    <s v="Management"/>
    <s v="Yes"/>
    <n v="1"/>
    <s v="5-10 Miles"/>
    <s v="North America"/>
    <n v="43"/>
    <s v="Middle Age"/>
    <s v="No"/>
    <s v="1 Car"/>
    <n v="30"/>
    <s v="Unique"/>
  </r>
  <r>
    <n v="26582"/>
    <s v="Married"/>
    <x v="1"/>
    <n v="60000"/>
    <n v="0"/>
    <s v="Partial College"/>
    <s v="Skilled Manual"/>
    <s v="Yes"/>
    <n v="2"/>
    <s v="5-10 Miles"/>
    <s v="North America"/>
    <n v="33"/>
    <s v="Middle Age"/>
    <s v="Yes"/>
    <s v="2+ Cars"/>
    <n v="30"/>
    <s v="Unique"/>
  </r>
  <r>
    <n v="14271"/>
    <s v="Married"/>
    <x v="1"/>
    <n v="30000"/>
    <n v="0"/>
    <s v="High School"/>
    <s v="Skilled Manual"/>
    <s v="Yes"/>
    <n v="2"/>
    <s v="5-10 Miles"/>
    <s v="North America"/>
    <n v="32"/>
    <s v="Middle Age"/>
    <s v="No"/>
    <s v="2+ Cars"/>
    <n v="30"/>
    <s v="Unique"/>
  </r>
  <r>
    <n v="23041"/>
    <s v="Single"/>
    <x v="0"/>
    <n v="70000"/>
    <n v="4"/>
    <s v="High School"/>
    <s v="Professional"/>
    <s v="Yes"/>
    <n v="0"/>
    <s v="5-10 Miles"/>
    <s v="North America"/>
    <n v="50"/>
    <s v="Middle Age"/>
    <s v="Yes"/>
    <s v="No Car"/>
    <n v="30"/>
    <s v="Unique"/>
  </r>
  <r>
    <n v="29048"/>
    <s v="Single"/>
    <x v="1"/>
    <n v="110000"/>
    <n v="2"/>
    <s v="Bachelors"/>
    <s v="Management"/>
    <s v="No"/>
    <n v="3"/>
    <s v="0-1 Miles"/>
    <s v="North America"/>
    <n v="37"/>
    <s v="Middle Age"/>
    <s v="Yes"/>
    <s v="2+ Cars"/>
    <n v="30"/>
    <s v="Unique"/>
  </r>
  <r>
    <n v="24433"/>
    <s v="Married"/>
    <x v="1"/>
    <n v="70000"/>
    <n v="3"/>
    <s v="High School"/>
    <s v="Professional"/>
    <s v="No"/>
    <n v="1"/>
    <s v="1-2 Miles"/>
    <s v="North America"/>
    <n v="52"/>
    <s v="Middle Age"/>
    <s v="Yes"/>
    <s v="1 Car"/>
    <n v="30"/>
    <s v="Unique"/>
  </r>
  <r>
    <n v="15501"/>
    <s v="Married"/>
    <x v="1"/>
    <n v="70000"/>
    <n v="4"/>
    <s v="Graduate Degree"/>
    <s v="Professional"/>
    <s v="Yes"/>
    <n v="0"/>
    <s v="2-5 Miles"/>
    <s v="North America"/>
    <n v="36"/>
    <s v="Middle Age"/>
    <s v="Yes"/>
    <s v="No Car"/>
    <n v="30"/>
    <s v="Unique"/>
  </r>
  <r>
    <n v="13911"/>
    <s v="Single"/>
    <x v="0"/>
    <n v="80000"/>
    <n v="3"/>
    <s v="Bachelors"/>
    <s v="Skilled Manual"/>
    <s v="Yes"/>
    <n v="2"/>
    <s v="2-5 Miles"/>
    <s v="North America"/>
    <n v="41"/>
    <s v="Middle Age"/>
    <s v="Yes"/>
    <s v="2+ Cars"/>
    <n v="30"/>
    <s v="Unique"/>
  </r>
  <r>
    <n v="20421"/>
    <s v="Single"/>
    <x v="0"/>
    <n v="40000"/>
    <n v="0"/>
    <s v="Partial High School"/>
    <s v="Clerical"/>
    <s v="Yes"/>
    <n v="2"/>
    <s v="5-10 Miles"/>
    <s v="North America"/>
    <n v="26"/>
    <s v="Young Age"/>
    <s v="No"/>
    <s v="2+ Cars"/>
    <n v="20"/>
    <s v="Unique"/>
  </r>
  <r>
    <n v="16009"/>
    <s v="Single"/>
    <x v="1"/>
    <n v="170000"/>
    <n v="1"/>
    <s v="Graduate Degree"/>
    <s v="Management"/>
    <s v="No"/>
    <n v="4"/>
    <s v="0-1 Miles"/>
    <s v="North America"/>
    <n v="66"/>
    <s v="Old"/>
    <s v="No"/>
    <s v="2+ Cars"/>
    <n v="10"/>
    <s v="Unique"/>
  </r>
  <r>
    <n v="18411"/>
    <s v="Married"/>
    <x v="1"/>
    <n v="60000"/>
    <n v="2"/>
    <s v="High School"/>
    <s v="Professional"/>
    <s v="No"/>
    <n v="2"/>
    <s v="5-10 Miles"/>
    <s v="North America"/>
    <n v="51"/>
    <s v="Middle Age"/>
    <s v="No"/>
    <s v="2+ Cars"/>
    <n v="30"/>
    <s v="Unique"/>
  </r>
  <r>
    <n v="19163"/>
    <s v="Married"/>
    <x v="0"/>
    <n v="70000"/>
    <n v="4"/>
    <s v="Bachelors"/>
    <s v="Professional"/>
    <s v="Yes"/>
    <n v="2"/>
    <s v="0-1 Miles"/>
    <s v="North America"/>
    <n v="43"/>
    <s v="Middle Age"/>
    <s v="Yes"/>
    <s v="2+ Cars"/>
    <n v="30"/>
    <s v="Unique"/>
  </r>
  <r>
    <n v="18572"/>
    <s v="Married"/>
    <x v="0"/>
    <n v="60000"/>
    <n v="0"/>
    <s v="Graduate Degree"/>
    <s v="Professional"/>
    <s v="Yes"/>
    <n v="0"/>
    <s v="0-1 Miles"/>
    <s v="North America"/>
    <n v="39"/>
    <s v="Middle Age"/>
    <s v="No"/>
    <s v="No Car"/>
    <n v="30"/>
    <s v="Unique"/>
  </r>
  <r>
    <n v="27540"/>
    <s v="Single"/>
    <x v="0"/>
    <n v="70000"/>
    <n v="0"/>
    <s v="Bachelors"/>
    <s v="Professional"/>
    <s v="No"/>
    <n v="1"/>
    <s v="0-1 Miles"/>
    <s v="North America"/>
    <n v="37"/>
    <s v="Middle Age"/>
    <s v="Yes"/>
    <s v="1 Car"/>
    <n v="30"/>
    <s v="Unique"/>
  </r>
  <r>
    <n v="19889"/>
    <s v="Single"/>
    <x v="0"/>
    <n v="70000"/>
    <n v="2"/>
    <s v="Partial High School"/>
    <s v="Skilled Manual"/>
    <s v="No"/>
    <n v="2"/>
    <s v="2-5 Miles"/>
    <s v="North America"/>
    <n v="54"/>
    <s v="Middle Age"/>
    <s v="Yes"/>
    <s v="2+ Cars"/>
    <n v="30"/>
    <s v="Unique"/>
  </r>
  <r>
    <n v="12922"/>
    <s v="Single"/>
    <x v="0"/>
    <n v="60000"/>
    <n v="3"/>
    <s v="Bachelors"/>
    <s v="Skilled Manual"/>
    <s v="Yes"/>
    <n v="0"/>
    <s v="2-5 Miles"/>
    <s v="North America"/>
    <n v="40"/>
    <s v="Middle Age"/>
    <s v="Yes"/>
    <s v="No Car"/>
    <n v="30"/>
    <s v="Unique"/>
  </r>
  <r>
    <n v="18891"/>
    <s v="Married"/>
    <x v="0"/>
    <n v="40000"/>
    <n v="0"/>
    <s v="Partial College"/>
    <s v="Skilled Manual"/>
    <s v="Yes"/>
    <n v="2"/>
    <s v="5-10 Miles"/>
    <s v="North America"/>
    <n v="28"/>
    <s v="Young Age"/>
    <s v="No"/>
    <s v="2+ Cars"/>
    <n v="20"/>
    <s v="Unique"/>
  </r>
  <r>
    <n v="16773"/>
    <s v="Married"/>
    <x v="1"/>
    <n v="60000"/>
    <n v="1"/>
    <s v="Graduate Degree"/>
    <s v="Skilled Manual"/>
    <s v="Yes"/>
    <n v="0"/>
    <s v="0-1 Miles"/>
    <s v="North America"/>
    <n v="33"/>
    <s v="Middle Age"/>
    <s v="No"/>
    <s v="No Car"/>
    <n v="30"/>
    <s v="Unique"/>
  </r>
  <r>
    <n v="19143"/>
    <s v="Single"/>
    <x v="0"/>
    <n v="80000"/>
    <n v="3"/>
    <s v="Bachelors"/>
    <s v="Skilled Manual"/>
    <s v="Yes"/>
    <n v="2"/>
    <s v="2-5 Miles"/>
    <s v="North America"/>
    <n v="41"/>
    <s v="Middle Age"/>
    <s v="Yes"/>
    <s v="2+ Cars"/>
    <n v="30"/>
    <s v="Unique"/>
  </r>
  <r>
    <n v="23882"/>
    <s v="Single"/>
    <x v="0"/>
    <n v="80000"/>
    <n v="3"/>
    <s v="Graduate Degree"/>
    <s v="Professional"/>
    <s v="Yes"/>
    <n v="0"/>
    <s v="0-1 Miles"/>
    <s v="North America"/>
    <n v="37"/>
    <s v="Middle Age"/>
    <s v="Yes"/>
    <s v="No Car"/>
    <n v="30"/>
    <s v="Unique"/>
  </r>
  <r>
    <n v="11233"/>
    <s v="Married"/>
    <x v="1"/>
    <n v="70000"/>
    <n v="4"/>
    <s v="Partial College"/>
    <s v="Professional"/>
    <s v="Yes"/>
    <n v="2"/>
    <s v="10+ Miles"/>
    <s v="North America"/>
    <n v="53"/>
    <s v="Middle Age"/>
    <s v="No"/>
    <s v="2+ Cars"/>
    <n v="30"/>
    <s v="Unique"/>
  </r>
  <r>
    <n v="12056"/>
    <s v="Married"/>
    <x v="1"/>
    <n v="120000"/>
    <n v="2"/>
    <s v="Graduate Degree"/>
    <s v="Management"/>
    <s v="Yes"/>
    <n v="3"/>
    <s v="5-10 Miles"/>
    <s v="North America"/>
    <n v="64"/>
    <s v="Old"/>
    <s v="No"/>
    <s v="2+ Cars"/>
    <n v="10"/>
    <s v="Unique"/>
  </r>
  <r>
    <n v="15555"/>
    <s v="Married"/>
    <x v="0"/>
    <n v="60000"/>
    <n v="1"/>
    <s v="Partial College"/>
    <s v="Skilled Manual"/>
    <s v="Yes"/>
    <n v="1"/>
    <s v="2-5 Miles"/>
    <s v="North America"/>
    <n v="45"/>
    <s v="Middle Age"/>
    <s v="Yes"/>
    <s v="1 Car"/>
    <n v="30"/>
    <s v="Unique"/>
  </r>
  <r>
    <n v="18423"/>
    <s v="Single"/>
    <x v="1"/>
    <n v="80000"/>
    <n v="2"/>
    <s v="Partial High School"/>
    <s v="Skilled Manual"/>
    <s v="No"/>
    <n v="2"/>
    <s v="1-2 Miles"/>
    <s v="North America"/>
    <n v="52"/>
    <s v="Middle Age"/>
    <s v="No"/>
    <s v="2+ Cars"/>
    <n v="30"/>
    <s v="Unique"/>
  </r>
  <r>
    <n v="22743"/>
    <s v="Married"/>
    <x v="0"/>
    <n v="40000"/>
    <n v="5"/>
    <s v="High School"/>
    <s v="Professional"/>
    <s v="Yes"/>
    <n v="2"/>
    <s v="10+ Miles"/>
    <s v="North America"/>
    <n v="60"/>
    <s v="Old"/>
    <s v="No"/>
    <s v="2+ Cars"/>
    <n v="10"/>
    <s v="Unique"/>
  </r>
  <r>
    <n v="25343"/>
    <s v="Single"/>
    <x v="0"/>
    <n v="20000"/>
    <n v="3"/>
    <s v="Partial High School"/>
    <s v="Clerical"/>
    <s v="Yes"/>
    <n v="2"/>
    <s v="1-2 Miles"/>
    <s v="North America"/>
    <n v="50"/>
    <s v="Middle Age"/>
    <s v="No"/>
    <s v="2+ Cars"/>
    <n v="30"/>
    <s v="Unique"/>
  </r>
  <r>
    <n v="13390"/>
    <s v="Married"/>
    <x v="0"/>
    <n v="70000"/>
    <n v="4"/>
    <s v="Partial College"/>
    <s v="Professional"/>
    <s v="No"/>
    <n v="1"/>
    <s v="1-2 Miles"/>
    <s v="North America"/>
    <n v="56"/>
    <s v="Middle Age"/>
    <s v="No"/>
    <s v="1 Car"/>
    <n v="30"/>
    <s v="Unique"/>
  </r>
  <r>
    <n v="17482"/>
    <s v="Single"/>
    <x v="0"/>
    <n v="40000"/>
    <n v="0"/>
    <s v="Partial High School"/>
    <s v="Clerical"/>
    <s v="Yes"/>
    <n v="2"/>
    <s v="5-10 Miles"/>
    <s v="North America"/>
    <n v="29"/>
    <s v="Young Age"/>
    <s v="No"/>
    <s v="2+ Cars"/>
    <n v="20"/>
    <s v="Unique"/>
  </r>
  <r>
    <n v="13176"/>
    <s v="Single"/>
    <x v="1"/>
    <n v="130000"/>
    <n v="0"/>
    <s v="Graduate Degree"/>
    <s v="Management"/>
    <s v="No"/>
    <n v="2"/>
    <s v="0-1 Miles"/>
    <s v="North America"/>
    <n v="38"/>
    <s v="Middle Age"/>
    <s v="Yes"/>
    <s v="2+ Cars"/>
    <n v="30"/>
    <s v="Unique"/>
  </r>
  <r>
    <n v="20504"/>
    <s v="Married"/>
    <x v="0"/>
    <n v="40000"/>
    <n v="5"/>
    <s v="High School"/>
    <s v="Professional"/>
    <s v="No"/>
    <n v="2"/>
    <s v="2-5 Miles"/>
    <s v="North America"/>
    <n v="60"/>
    <s v="Old"/>
    <s v="No"/>
    <s v="2+ Cars"/>
    <n v="10"/>
    <s v="Unique"/>
  </r>
  <r>
    <n v="12205"/>
    <s v="Single"/>
    <x v="0"/>
    <n v="130000"/>
    <n v="2"/>
    <s v="Bachelors"/>
    <s v="Management"/>
    <s v="No"/>
    <n v="4"/>
    <s v="0-1 Miles"/>
    <s v="North America"/>
    <n v="67"/>
    <s v="Old"/>
    <s v="No"/>
    <s v="2+ Cars"/>
    <n v="10"/>
    <s v="Unique"/>
  </r>
  <r>
    <n v="16751"/>
    <s v="Married"/>
    <x v="1"/>
    <n v="60000"/>
    <n v="0"/>
    <s v="Partial College"/>
    <s v="Skilled Manual"/>
    <s v="Yes"/>
    <n v="1"/>
    <s v="5-10 Miles"/>
    <s v="North America"/>
    <n v="32"/>
    <s v="Middle Age"/>
    <s v="Yes"/>
    <s v="1 Car"/>
    <n v="30"/>
    <s v="Unique"/>
  </r>
  <r>
    <n v="21613"/>
    <s v="Single"/>
    <x v="1"/>
    <n v="50000"/>
    <n v="2"/>
    <s v="Bachelors"/>
    <s v="Skilled Manual"/>
    <s v="No"/>
    <n v="1"/>
    <s v="0-1 Miles"/>
    <s v="North America"/>
    <n v="39"/>
    <s v="Middle Age"/>
    <s v="Yes"/>
    <s v="1 Car"/>
    <n v="30"/>
    <s v="Unique"/>
  </r>
  <r>
    <n v="24801"/>
    <s v="Single"/>
    <x v="1"/>
    <n v="60000"/>
    <n v="1"/>
    <s v="Graduate Degree"/>
    <s v="Professional"/>
    <s v="Yes"/>
    <n v="0"/>
    <s v="2-5 Miles"/>
    <s v="North America"/>
    <n v="35"/>
    <s v="Middle Age"/>
    <s v="Yes"/>
    <s v="No Car"/>
    <n v="30"/>
    <s v="Unique"/>
  </r>
  <r>
    <n v="17519"/>
    <s v="Married"/>
    <x v="0"/>
    <n v="60000"/>
    <n v="0"/>
    <s v="Partial College"/>
    <s v="Professional"/>
    <s v="Yes"/>
    <n v="2"/>
    <s v="5-10 Miles"/>
    <s v="North America"/>
    <n v="32"/>
    <s v="Middle Age"/>
    <s v="No"/>
    <s v="2+ Cars"/>
    <n v="30"/>
    <s v="Unique"/>
  </r>
  <r>
    <n v="18347"/>
    <s v="Single"/>
    <x v="0"/>
    <n v="30000"/>
    <n v="0"/>
    <s v="Partial College"/>
    <s v="Skilled Manual"/>
    <s v="No"/>
    <n v="1"/>
    <s v="1-2 Miles"/>
    <s v="North America"/>
    <n v="31"/>
    <s v="Middle Age"/>
    <s v="No"/>
    <s v="1 Car"/>
    <n v="30"/>
    <s v="Unique"/>
  </r>
  <r>
    <n v="29052"/>
    <s v="Single"/>
    <x v="1"/>
    <n v="40000"/>
    <n v="0"/>
    <s v="Partial College"/>
    <s v="Skilled Manual"/>
    <s v="Yes"/>
    <n v="1"/>
    <s v="5-10 Miles"/>
    <s v="North America"/>
    <n v="27"/>
    <s v="Young Age"/>
    <s v="No"/>
    <s v="1 Car"/>
    <n v="20"/>
    <s v="Unique"/>
  </r>
  <r>
    <n v="11745"/>
    <s v="Married"/>
    <x v="0"/>
    <n v="60000"/>
    <n v="1"/>
    <s v="Bachelors"/>
    <s v="Professional"/>
    <s v="Yes"/>
    <n v="1"/>
    <s v="0-1 Miles"/>
    <s v="North America"/>
    <n v="47"/>
    <s v="Middle Age"/>
    <s v="Yes"/>
    <s v="1 Car"/>
    <n v="30"/>
    <s v="Unique"/>
  </r>
  <r>
    <n v="19147"/>
    <s v="Married"/>
    <x v="1"/>
    <n v="40000"/>
    <n v="0"/>
    <s v="Bachelors"/>
    <s v="Professional"/>
    <s v="No"/>
    <n v="1"/>
    <s v="0-1 Miles"/>
    <s v="North America"/>
    <n v="42"/>
    <s v="Middle Age"/>
    <s v="No"/>
    <s v="1 Car"/>
    <n v="30"/>
    <s v="Unique"/>
  </r>
  <r>
    <n v="19217"/>
    <s v="Married"/>
    <x v="1"/>
    <n v="30000"/>
    <n v="2"/>
    <s v="High School"/>
    <s v="Skilled Manual"/>
    <s v="Yes"/>
    <n v="2"/>
    <s v="1-2 Miles"/>
    <s v="North America"/>
    <n v="49"/>
    <s v="Middle Age"/>
    <s v="No"/>
    <s v="2+ Cars"/>
    <n v="30"/>
    <s v="Unique"/>
  </r>
  <r>
    <n v="15839"/>
    <s v="Single"/>
    <x v="1"/>
    <n v="30000"/>
    <n v="0"/>
    <s v="Partial College"/>
    <s v="Skilled Manual"/>
    <s v="Yes"/>
    <n v="1"/>
    <s v="5-10 Miles"/>
    <s v="North America"/>
    <n v="32"/>
    <s v="Middle Age"/>
    <s v="No"/>
    <s v="1 Car"/>
    <n v="30"/>
    <s v="Unique"/>
  </r>
  <r>
    <n v="13714"/>
    <s v="Married"/>
    <x v="0"/>
    <n v="20000"/>
    <n v="2"/>
    <s v="High School"/>
    <s v="Manual"/>
    <s v="No"/>
    <n v="2"/>
    <s v="1-2 Miles"/>
    <s v="North America"/>
    <n v="53"/>
    <s v="Middle Age"/>
    <s v="Yes"/>
    <s v="2+ Cars"/>
    <n v="30"/>
    <s v="Unique"/>
  </r>
  <r>
    <n v="22330"/>
    <s v="Married"/>
    <x v="1"/>
    <n v="50000"/>
    <n v="0"/>
    <s v="Graduate Degree"/>
    <s v="Skilled Manual"/>
    <s v="Yes"/>
    <n v="0"/>
    <s v="1-2 Miles"/>
    <s v="North America"/>
    <n v="32"/>
    <s v="Middle Age"/>
    <s v="Yes"/>
    <s v="No Car"/>
    <n v="30"/>
    <s v="Unique"/>
  </r>
  <r>
    <n v="18783"/>
    <s v="Single"/>
    <x v="1"/>
    <n v="80000"/>
    <n v="0"/>
    <s v="Bachelors"/>
    <s v="Management"/>
    <s v="No"/>
    <n v="1"/>
    <s v="0-1 Miles"/>
    <s v="North America"/>
    <n v="38"/>
    <s v="Middle Age"/>
    <s v="Yes"/>
    <s v="1 Car"/>
    <n v="30"/>
    <s v="Unique"/>
  </r>
  <r>
    <n v="25041"/>
    <s v="Single"/>
    <x v="1"/>
    <n v="40000"/>
    <n v="0"/>
    <s v="High School"/>
    <s v="Skilled Manual"/>
    <s v="Yes"/>
    <n v="2"/>
    <s v="5-10 Miles"/>
    <s v="North America"/>
    <n v="31"/>
    <s v="Middle Age"/>
    <s v="No"/>
    <s v="2+ Cars"/>
    <n v="30"/>
    <s v="Unique"/>
  </r>
  <r>
    <n v="22046"/>
    <s v="Single"/>
    <x v="0"/>
    <n v="80000"/>
    <n v="0"/>
    <s v="Bachelors"/>
    <s v="Management"/>
    <s v="No"/>
    <n v="1"/>
    <s v="0-1 Miles"/>
    <s v="North America"/>
    <n v="38"/>
    <s v="Middle Age"/>
    <s v="Yes"/>
    <s v="1 Car"/>
    <n v="30"/>
    <s v="Unique"/>
  </r>
  <r>
    <n v="28052"/>
    <s v="Married"/>
    <x v="1"/>
    <n v="60000"/>
    <n v="2"/>
    <s v="High School"/>
    <s v="Professional"/>
    <s v="Yes"/>
    <n v="2"/>
    <s v="10+ Miles"/>
    <s v="North America"/>
    <n v="55"/>
    <s v="Middle Age"/>
    <s v="No"/>
    <s v="2+ Cars"/>
    <n v="30"/>
    <s v="Unique"/>
  </r>
  <r>
    <n v="26693"/>
    <s v="Married"/>
    <x v="1"/>
    <n v="70000"/>
    <n v="3"/>
    <s v="Partial College"/>
    <s v="Professional"/>
    <s v="Yes"/>
    <n v="1"/>
    <s v="5-10 Miles"/>
    <s v="North America"/>
    <n v="49"/>
    <s v="Middle Age"/>
    <s v="No"/>
    <s v="1 Car"/>
    <n v="30"/>
    <s v="Unique"/>
  </r>
  <r>
    <n v="24955"/>
    <s v="Single"/>
    <x v="1"/>
    <n v="30000"/>
    <n v="5"/>
    <s v="Partial High School"/>
    <s v="Skilled Manual"/>
    <s v="Yes"/>
    <n v="3"/>
    <s v="10+ Miles"/>
    <s v="North America"/>
    <n v="60"/>
    <s v="Old"/>
    <s v="Yes"/>
    <s v="2+ Cars"/>
    <n v="10"/>
    <s v="Unique"/>
  </r>
  <r>
    <n v="26065"/>
    <s v="Single"/>
    <x v="0"/>
    <n v="110000"/>
    <n v="3"/>
    <s v="Bachelors"/>
    <s v="Management"/>
    <s v="No"/>
    <n v="4"/>
    <s v="1-2 Miles"/>
    <s v="North America"/>
    <n v="42"/>
    <s v="Middle Age"/>
    <s v="No"/>
    <s v="2+ Cars"/>
    <n v="30"/>
    <s v="Unique"/>
  </r>
  <r>
    <n v="13942"/>
    <s v="Married"/>
    <x v="1"/>
    <n v="60000"/>
    <n v="1"/>
    <s v="Partial College"/>
    <s v="Skilled Manual"/>
    <s v="Yes"/>
    <n v="1"/>
    <s v="0-1 Miles"/>
    <s v="North America"/>
    <n v="46"/>
    <s v="Middle Age"/>
    <s v="No"/>
    <s v="1 Car"/>
    <n v="30"/>
    <s v="Unique"/>
  </r>
  <r>
    <n v="11219"/>
    <s v="Married"/>
    <x v="1"/>
    <n v="60000"/>
    <n v="2"/>
    <s v="High School"/>
    <s v="Professional"/>
    <s v="Yes"/>
    <n v="2"/>
    <s v="10+ Miles"/>
    <s v="North America"/>
    <n v="55"/>
    <s v="Middle Age"/>
    <s v="No"/>
    <s v="2+ Cars"/>
    <n v="30"/>
    <s v="Unique"/>
  </r>
  <r>
    <n v="22118"/>
    <s v="Single"/>
    <x v="0"/>
    <n v="70000"/>
    <n v="3"/>
    <s v="Graduate Degree"/>
    <s v="Management"/>
    <s v="Yes"/>
    <n v="2"/>
    <s v="5-10 Miles"/>
    <s v="North America"/>
    <n v="53"/>
    <s v="Middle Age"/>
    <s v="Yes"/>
    <s v="2+ Cars"/>
    <n v="30"/>
    <s v="Unique"/>
  </r>
  <r>
    <n v="23197"/>
    <s v="Married"/>
    <x v="1"/>
    <n v="50000"/>
    <n v="3"/>
    <s v="Bachelors"/>
    <s v="Skilled Manual"/>
    <s v="Yes"/>
    <n v="2"/>
    <s v="2-5 Miles"/>
    <s v="North America"/>
    <n v="40"/>
    <s v="Middle Age"/>
    <s v="No"/>
    <s v="2+ Cars"/>
    <n v="30"/>
    <s v="Unique"/>
  </r>
  <r>
    <n v="14883"/>
    <s v="Married"/>
    <x v="0"/>
    <n v="30000"/>
    <n v="1"/>
    <s v="Bachelors"/>
    <s v="Skilled Manual"/>
    <s v="Yes"/>
    <n v="1"/>
    <s v="5-10 Miles"/>
    <s v="North America"/>
    <n v="53"/>
    <s v="Middle Age"/>
    <s v="Yes"/>
    <s v="1 Car"/>
    <n v="30"/>
    <s v="Unique"/>
  </r>
  <r>
    <n v="27279"/>
    <s v="Single"/>
    <x v="0"/>
    <n v="70000"/>
    <n v="2"/>
    <s v="Bachelors"/>
    <s v="Skilled Manual"/>
    <s v="Yes"/>
    <n v="0"/>
    <s v="2-5 Miles"/>
    <s v="North America"/>
    <n v="38"/>
    <s v="Middle Age"/>
    <s v="Yes"/>
    <s v="No Car"/>
    <n v="30"/>
    <s v="Unique"/>
  </r>
  <r>
    <n v="18322"/>
    <s v="Single"/>
    <x v="1"/>
    <n v="30000"/>
    <n v="0"/>
    <s v="Partial High School"/>
    <s v="Clerical"/>
    <s v="No"/>
    <n v="2"/>
    <s v="0-1 Miles"/>
    <s v="North America"/>
    <n v="26"/>
    <s v="Young Age"/>
    <s v="No"/>
    <s v="2+ Cars"/>
    <n v="20"/>
    <s v="Unique"/>
  </r>
  <r>
    <n v="15879"/>
    <s v="Married"/>
    <x v="1"/>
    <n v="70000"/>
    <n v="5"/>
    <s v="Bachelors"/>
    <s v="Management"/>
    <s v="Yes"/>
    <n v="2"/>
    <s v="2-5 Miles"/>
    <s v="North America"/>
    <n v="61"/>
    <s v="Old"/>
    <s v="No"/>
    <s v="2+ Cars"/>
    <n v="10"/>
    <s v="Unique"/>
  </r>
  <r>
    <n v="28278"/>
    <s v="Married"/>
    <x v="1"/>
    <n v="50000"/>
    <n v="2"/>
    <s v="Graduate Degree"/>
    <s v="Management"/>
    <s v="Yes"/>
    <n v="2"/>
    <s v="5-10 Miles"/>
    <s v="North America"/>
    <n v="71"/>
    <s v="Old"/>
    <s v="No"/>
    <s v="2+ Cars"/>
    <n v="10"/>
    <s v="Unique"/>
  </r>
  <r>
    <n v="24416"/>
    <s v="Married"/>
    <x v="1"/>
    <n v="90000"/>
    <n v="4"/>
    <s v="High School"/>
    <s v="Professional"/>
    <s v="Yes"/>
    <n v="2"/>
    <s v="1-2 Miles"/>
    <s v="North America"/>
    <n v="45"/>
    <s v="Middle Age"/>
    <s v="No"/>
    <s v="2+ Cars"/>
    <n v="30"/>
    <s v="Unique"/>
  </r>
  <r>
    <n v="28066"/>
    <s v="Married"/>
    <x v="1"/>
    <n v="80000"/>
    <n v="2"/>
    <s v="Graduate Degree"/>
    <s v="Professional"/>
    <s v="Yes"/>
    <n v="0"/>
    <s v="0-1 Miles"/>
    <s v="North America"/>
    <n v="37"/>
    <s v="Middle Age"/>
    <s v="Yes"/>
    <s v="No Car"/>
    <n v="30"/>
    <s v="Unique"/>
  </r>
  <r>
    <n v="11275"/>
    <s v="Married"/>
    <x v="0"/>
    <n v="80000"/>
    <n v="4"/>
    <s v="Graduate Degree"/>
    <s v="Management"/>
    <s v="Yes"/>
    <n v="2"/>
    <s v="0-1 Miles"/>
    <s v="North America"/>
    <n v="72"/>
    <s v="Old"/>
    <s v="Yes"/>
    <s v="2+ Cars"/>
    <n v="10"/>
    <s v="Unique"/>
  </r>
  <r>
    <n v="14872"/>
    <s v="Married"/>
    <x v="1"/>
    <n v="30000"/>
    <n v="0"/>
    <s v="Graduate Degree"/>
    <s v="Skilled Manual"/>
    <s v="Yes"/>
    <n v="0"/>
    <s v="0-1 Miles"/>
    <s v="North America"/>
    <n v="32"/>
    <s v="Middle Age"/>
    <s v="No"/>
    <s v="No Car"/>
    <n v="30"/>
    <s v="Unique"/>
  </r>
  <r>
    <n v="16151"/>
    <s v="Married"/>
    <x v="0"/>
    <n v="60000"/>
    <n v="1"/>
    <s v="Bachelors"/>
    <s v="Professional"/>
    <s v="Yes"/>
    <n v="1"/>
    <s v="2-5 Miles"/>
    <s v="North America"/>
    <n v="48"/>
    <s v="Middle Age"/>
    <s v="Yes"/>
    <s v="1 Car"/>
    <n v="30"/>
    <s v="Unique"/>
  </r>
  <r>
    <n v="19731"/>
    <s v="Married"/>
    <x v="1"/>
    <n v="80000"/>
    <n v="4"/>
    <s v="Graduate Degree"/>
    <s v="Management"/>
    <s v="Yes"/>
    <n v="2"/>
    <s v="5-10 Miles"/>
    <s v="North America"/>
    <n v="68"/>
    <s v="Old"/>
    <s v="No"/>
    <s v="2+ Cars"/>
    <n v="10"/>
    <s v="Unique"/>
  </r>
  <r>
    <n v="23801"/>
    <s v="Married"/>
    <x v="0"/>
    <n v="20000"/>
    <n v="2"/>
    <s v="Partial High School"/>
    <s v="Clerical"/>
    <s v="Yes"/>
    <n v="2"/>
    <s v="0-1 Miles"/>
    <s v="North America"/>
    <n v="49"/>
    <s v="Middle Age"/>
    <s v="No"/>
    <s v="2+ Cars"/>
    <n v="30"/>
    <s v="Unique"/>
  </r>
  <r>
    <n v="11807"/>
    <s v="Married"/>
    <x v="1"/>
    <n v="70000"/>
    <n v="3"/>
    <s v="Graduate Degree"/>
    <s v="Professional"/>
    <s v="Yes"/>
    <n v="0"/>
    <s v="2-5 Miles"/>
    <s v="North America"/>
    <n v="34"/>
    <s v="Middle Age"/>
    <s v="No"/>
    <s v="No Car"/>
    <n v="30"/>
    <s v="Unique"/>
  </r>
  <r>
    <n v="11622"/>
    <s v="Married"/>
    <x v="1"/>
    <n v="50000"/>
    <n v="0"/>
    <s v="Graduate Degree"/>
    <s v="Skilled Manual"/>
    <s v="Yes"/>
    <n v="0"/>
    <s v="0-1 Miles"/>
    <s v="North America"/>
    <n v="32"/>
    <s v="Middle Age"/>
    <s v="No"/>
    <s v="No Car"/>
    <n v="30"/>
    <s v="Unique"/>
  </r>
  <r>
    <n v="26597"/>
    <s v="Single"/>
    <x v="0"/>
    <n v="60000"/>
    <n v="4"/>
    <s v="Bachelors"/>
    <s v="Skilled Manual"/>
    <s v="No"/>
    <n v="2"/>
    <s v="0-1 Miles"/>
    <s v="North America"/>
    <n v="42"/>
    <s v="Middle Age"/>
    <s v="No"/>
    <s v="2+ Cars"/>
    <n v="30"/>
    <s v="Unique"/>
  </r>
  <r>
    <n v="27074"/>
    <s v="Married"/>
    <x v="0"/>
    <n v="70000"/>
    <n v="1"/>
    <s v="Graduate Degree"/>
    <s v="Skilled Manual"/>
    <s v="Yes"/>
    <n v="0"/>
    <s v="0-1 Miles"/>
    <s v="North America"/>
    <n v="35"/>
    <s v="Middle Age"/>
    <s v="Yes"/>
    <s v="No Car"/>
    <n v="30"/>
    <s v="Unique"/>
  </r>
  <r>
    <n v="19228"/>
    <s v="Married"/>
    <x v="0"/>
    <n v="40000"/>
    <n v="2"/>
    <s v="Partial College"/>
    <s v="Clerical"/>
    <s v="Yes"/>
    <n v="1"/>
    <s v="0-1 Miles"/>
    <s v="North America"/>
    <n v="48"/>
    <s v="Middle Age"/>
    <s v="No"/>
    <s v="1 Car"/>
    <n v="30"/>
    <s v="Unique"/>
  </r>
  <r>
    <n v="13415"/>
    <s v="Single"/>
    <x v="1"/>
    <n v="100000"/>
    <n v="1"/>
    <s v="Graduate Degree"/>
    <s v="Management"/>
    <s v="Yes"/>
    <n v="3"/>
    <s v="2-5 Miles"/>
    <s v="North America"/>
    <n v="73"/>
    <s v="Old"/>
    <s v="Yes"/>
    <s v="2+ Cars"/>
    <n v="10"/>
    <s v="Unique"/>
  </r>
  <r>
    <n v="17000"/>
    <s v="Single"/>
    <x v="0"/>
    <n v="70000"/>
    <n v="4"/>
    <s v="Bachelors"/>
    <s v="Skilled Manual"/>
    <s v="Yes"/>
    <n v="2"/>
    <s v="2-5 Miles"/>
    <s v="North America"/>
    <n v="43"/>
    <s v="Middle Age"/>
    <s v="Yes"/>
    <s v="2+ Cars"/>
    <n v="30"/>
    <s v="Unique"/>
  </r>
  <r>
    <n v="14569"/>
    <s v="Married"/>
    <x v="1"/>
    <n v="60000"/>
    <n v="1"/>
    <s v="Graduate Degree"/>
    <s v="Professional"/>
    <s v="Yes"/>
    <n v="0"/>
    <s v="0-1 Miles"/>
    <s v="North America"/>
    <n v="35"/>
    <s v="Middle Age"/>
    <s v="No"/>
    <s v="No Car"/>
    <n v="30"/>
    <s v="Unique"/>
  </r>
  <r>
    <n v="13873"/>
    <s v="Married"/>
    <x v="1"/>
    <n v="70000"/>
    <n v="3"/>
    <s v="Graduate Degree"/>
    <s v="Professional"/>
    <s v="Yes"/>
    <n v="0"/>
    <s v="0-1 Miles"/>
    <s v="North America"/>
    <n v="35"/>
    <s v="Middle Age"/>
    <s v="Yes"/>
    <s v="No Car"/>
    <n v="30"/>
    <s v="Unique"/>
  </r>
  <r>
    <n v="20401"/>
    <s v="Married"/>
    <x v="0"/>
    <n v="50000"/>
    <n v="4"/>
    <s v="Bachelors"/>
    <s v="Management"/>
    <s v="Yes"/>
    <n v="2"/>
    <s v="1-2 Miles"/>
    <s v="North America"/>
    <n v="64"/>
    <s v="Old"/>
    <s v="Yes"/>
    <s v="2+ Cars"/>
    <n v="10"/>
    <s v="Unique"/>
  </r>
  <r>
    <n v="21583"/>
    <s v="Married"/>
    <x v="0"/>
    <n v="50000"/>
    <n v="1"/>
    <s v="Bachelors"/>
    <s v="Skilled Manual"/>
    <s v="Yes"/>
    <n v="0"/>
    <s v="0-1 Miles"/>
    <s v="North America"/>
    <n v="34"/>
    <s v="Middle Age"/>
    <s v="Yes"/>
    <s v="No Car"/>
    <n v="30"/>
    <s v="Unique"/>
  </r>
  <r>
    <n v="12029"/>
    <s v="Married"/>
    <x v="1"/>
    <n v="30000"/>
    <n v="0"/>
    <s v="Partial High School"/>
    <s v="Clerical"/>
    <s v="No"/>
    <n v="2"/>
    <s v="0-1 Miles"/>
    <s v="North America"/>
    <n v="28"/>
    <s v="Young Age"/>
    <s v="No"/>
    <s v="2+ Cars"/>
    <n v="20"/>
    <s v="Unique"/>
  </r>
  <r>
    <n v="18066"/>
    <s v="Single"/>
    <x v="1"/>
    <n v="70000"/>
    <n v="5"/>
    <s v="Bachelors"/>
    <s v="Management"/>
    <s v="Yes"/>
    <n v="3"/>
    <s v="10+ Miles"/>
    <s v="North America"/>
    <n v="60"/>
    <s v="Old"/>
    <s v="Yes"/>
    <s v="2+ Cars"/>
    <n v="10"/>
    <s v="Unique"/>
  </r>
  <r>
    <n v="28192"/>
    <s v="Married"/>
    <x v="0"/>
    <n v="70000"/>
    <n v="5"/>
    <s v="Graduate Degree"/>
    <s v="Professional"/>
    <s v="Yes"/>
    <n v="3"/>
    <s v="10+ Miles"/>
    <s v="North America"/>
    <n v="46"/>
    <s v="Middle Age"/>
    <s v="No"/>
    <s v="2+ Cars"/>
    <n v="30"/>
    <s v="Unique"/>
  </r>
  <r>
    <n v="16122"/>
    <s v="Married"/>
    <x v="1"/>
    <n v="40000"/>
    <n v="4"/>
    <s v="High School"/>
    <s v="Skilled Manual"/>
    <s v="Yes"/>
    <n v="2"/>
    <s v="0-1 Miles"/>
    <s v="North America"/>
    <n v="44"/>
    <s v="Middle Age"/>
    <s v="Yes"/>
    <s v="2+ Cars"/>
    <n v="30"/>
    <s v="Unique"/>
  </r>
  <r>
    <n v="18607"/>
    <s v="Single"/>
    <x v="0"/>
    <n v="60000"/>
    <n v="4"/>
    <s v="Bachelors"/>
    <s v="Skilled Manual"/>
    <s v="Yes"/>
    <n v="2"/>
    <s v="2-5 Miles"/>
    <s v="North America"/>
    <n v="42"/>
    <s v="Middle Age"/>
    <s v="Yes"/>
    <s v="2+ Cars"/>
    <n v="30"/>
    <s v="Unique"/>
  </r>
  <r>
    <n v="28858"/>
    <s v="Single"/>
    <x v="1"/>
    <n v="80000"/>
    <n v="3"/>
    <s v="Bachelors"/>
    <s v="Skilled Manual"/>
    <s v="Yes"/>
    <n v="0"/>
    <s v="2-5 Miles"/>
    <s v="North America"/>
    <n v="40"/>
    <s v="Middle Age"/>
    <s v="No"/>
    <s v="No Car"/>
    <n v="30"/>
    <s v="Unique"/>
  </r>
  <r>
    <n v="14432"/>
    <s v="Single"/>
    <x v="1"/>
    <n v="90000"/>
    <n v="4"/>
    <s v="Graduate Degree"/>
    <s v="Management"/>
    <s v="Yes"/>
    <n v="1"/>
    <s v="5-10 Miles"/>
    <s v="North America"/>
    <n v="73"/>
    <s v="Old"/>
    <s v="No"/>
    <s v="1 Car"/>
    <n v="10"/>
    <s v="Unique"/>
  </r>
  <r>
    <n v="26305"/>
    <s v="Single"/>
    <x v="0"/>
    <n v="60000"/>
    <n v="2"/>
    <s v="Bachelors"/>
    <s v="Skilled Manual"/>
    <s v="No"/>
    <n v="0"/>
    <s v="0-1 Miles"/>
    <s v="North America"/>
    <n v="36"/>
    <s v="Middle Age"/>
    <s v="Yes"/>
    <s v="No Car"/>
    <n v="30"/>
    <s v="Unique"/>
  </r>
  <r>
    <n v="22050"/>
    <s v="Single"/>
    <x v="1"/>
    <n v="90000"/>
    <n v="4"/>
    <s v="Bachelors"/>
    <s v="Management"/>
    <s v="Yes"/>
    <n v="1"/>
    <s v="1-2 Miles"/>
    <s v="North America"/>
    <n v="38"/>
    <s v="Middle Age"/>
    <s v="Yes"/>
    <s v="1 Car"/>
    <n v="30"/>
    <s v="Unique"/>
  </r>
  <r>
    <n v="25394"/>
    <s v="Married"/>
    <x v="1"/>
    <n v="60000"/>
    <n v="1"/>
    <s v="Graduate Degree"/>
    <s v="Professional"/>
    <s v="Yes"/>
    <n v="0"/>
    <s v="2-5 Miles"/>
    <s v="North America"/>
    <n v="34"/>
    <s v="Middle Age"/>
    <s v="Yes"/>
    <s v="No Car"/>
    <n v="30"/>
    <s v="Unique"/>
  </r>
  <r>
    <n v="19747"/>
    <s v="Married"/>
    <x v="1"/>
    <n v="50000"/>
    <n v="4"/>
    <s v="Bachelors"/>
    <s v="Management"/>
    <s v="Yes"/>
    <n v="2"/>
    <s v="10+ Miles"/>
    <s v="North America"/>
    <n v="63"/>
    <s v="Old"/>
    <s v="No"/>
    <s v="2+ Cars"/>
    <n v="10"/>
    <s v="Unique"/>
  </r>
  <r>
    <n v="23195"/>
    <s v="Single"/>
    <x v="1"/>
    <n v="50000"/>
    <n v="3"/>
    <s v="Bachelors"/>
    <s v="Skilled Manual"/>
    <s v="Yes"/>
    <n v="2"/>
    <s v="2-5 Miles"/>
    <s v="North America"/>
    <n v="41"/>
    <s v="Middle Age"/>
    <s v="Yes"/>
    <s v="2+ Cars"/>
    <n v="30"/>
    <s v="Unique"/>
  </r>
  <r>
    <n v="21695"/>
    <s v="Married"/>
    <x v="1"/>
    <n v="60000"/>
    <n v="0"/>
    <s v="Graduate Degree"/>
    <s v="Skilled Manual"/>
    <s v="Yes"/>
    <n v="0"/>
    <s v="1-2 Miles"/>
    <s v="North America"/>
    <n v="39"/>
    <s v="Middle Age"/>
    <s v="Yes"/>
    <s v="No Car"/>
    <n v="30"/>
    <s v="Unique"/>
  </r>
  <r>
    <n v="13934"/>
    <s v="Married"/>
    <x v="1"/>
    <n v="40000"/>
    <n v="4"/>
    <s v="High School"/>
    <s v="Skilled Manual"/>
    <s v="Yes"/>
    <n v="2"/>
    <s v="2-5 Miles"/>
    <s v="North America"/>
    <n v="46"/>
    <s v="Middle Age"/>
    <s v="No"/>
    <s v="2+ Cars"/>
    <n v="30"/>
    <s v="Unique"/>
  </r>
  <r>
    <n v="13337"/>
    <s v="Married"/>
    <x v="0"/>
    <n v="80000"/>
    <n v="5"/>
    <s v="Bachelors"/>
    <s v="Management"/>
    <s v="Yes"/>
    <n v="2"/>
    <s v="5-10 Miles"/>
    <s v="North America"/>
    <n v="64"/>
    <s v="Old"/>
    <s v="No"/>
    <s v="2+ Cars"/>
    <n v="10"/>
    <s v="Unique"/>
  </r>
  <r>
    <n v="27190"/>
    <s v="Married"/>
    <x v="0"/>
    <n v="40000"/>
    <n v="3"/>
    <s v="Partial College"/>
    <s v="Clerical"/>
    <s v="Yes"/>
    <n v="1"/>
    <s v="1-2 Miles"/>
    <s v="North America"/>
    <n v="32"/>
    <s v="Middle Age"/>
    <s v="No"/>
    <s v="1 Car"/>
    <n v="30"/>
    <s v="Unique"/>
  </r>
  <r>
    <n v="28657"/>
    <s v="Single"/>
    <x v="1"/>
    <n v="60000"/>
    <n v="2"/>
    <s v="Bachelors"/>
    <s v="Skilled Manual"/>
    <s v="Yes"/>
    <n v="0"/>
    <s v="2-5 Miles"/>
    <s v="North America"/>
    <n v="36"/>
    <s v="Middle Age"/>
    <s v="Yes"/>
    <s v="No Car"/>
    <n v="30"/>
    <s v="Unique"/>
  </r>
  <r>
    <n v="21713"/>
    <s v="Single"/>
    <x v="1"/>
    <n v="80000"/>
    <n v="5"/>
    <s v="Graduate Degree"/>
    <s v="Skilled Manual"/>
    <s v="No"/>
    <n v="0"/>
    <s v="0-1 Miles"/>
    <s v="North America"/>
    <n v="47"/>
    <s v="Middle Age"/>
    <s v="No"/>
    <s v="No Car"/>
    <n v="30"/>
    <s v="Unique"/>
  </r>
  <r>
    <n v="21752"/>
    <s v="Married"/>
    <x v="1"/>
    <n v="60000"/>
    <n v="3"/>
    <s v="Graduate Degree"/>
    <s v="Management"/>
    <s v="Yes"/>
    <n v="2"/>
    <s v="10+ Miles"/>
    <s v="North America"/>
    <n v="64"/>
    <s v="Old"/>
    <s v="No"/>
    <s v="2+ Cars"/>
    <n v="10"/>
    <s v="Unique"/>
  </r>
  <r>
    <n v="27273"/>
    <s v="Single"/>
    <x v="1"/>
    <n v="70000"/>
    <n v="3"/>
    <s v="Graduate Degree"/>
    <s v="Professional"/>
    <s v="No"/>
    <n v="0"/>
    <s v="0-1 Miles"/>
    <s v="North America"/>
    <n v="35"/>
    <s v="Middle Age"/>
    <s v="Yes"/>
    <s v="No Car"/>
    <n v="30"/>
    <s v="Unique"/>
  </r>
  <r>
    <n v="22719"/>
    <s v="Single"/>
    <x v="1"/>
    <n v="110000"/>
    <n v="3"/>
    <s v="Bachelors"/>
    <s v="Management"/>
    <s v="Yes"/>
    <n v="4"/>
    <s v="2-5 Miles"/>
    <s v="North America"/>
    <n v="40"/>
    <s v="Middle Age"/>
    <s v="Yes"/>
    <s v="2+ Cars"/>
    <n v="30"/>
    <s v="Unique"/>
  </r>
  <r>
    <n v="22042"/>
    <s v="Married"/>
    <x v="0"/>
    <n v="70000"/>
    <n v="0"/>
    <s v="Partial College"/>
    <s v="Skilled Manual"/>
    <s v="Yes"/>
    <n v="2"/>
    <s v="5-10 Miles"/>
    <s v="North America"/>
    <n v="34"/>
    <s v="Middle Age"/>
    <s v="Yes"/>
    <s v="2+ Cars"/>
    <n v="30"/>
    <s v="Unique"/>
  </r>
  <r>
    <n v="21451"/>
    <s v="Married"/>
    <x v="0"/>
    <n v="40000"/>
    <n v="4"/>
    <s v="High School"/>
    <s v="Professional"/>
    <s v="Yes"/>
    <n v="2"/>
    <s v="10+ Miles"/>
    <s v="North America"/>
    <n v="61"/>
    <s v="Old"/>
    <s v="No"/>
    <s v="2+ Cars"/>
    <n v="10"/>
    <s v="Unique"/>
  </r>
  <r>
    <n v="20754"/>
    <s v="Married"/>
    <x v="1"/>
    <n v="30000"/>
    <n v="2"/>
    <s v="High School"/>
    <s v="Skilled Manual"/>
    <s v="Yes"/>
    <n v="2"/>
    <s v="1-2 Miles"/>
    <s v="North America"/>
    <n v="51"/>
    <s v="Middle Age"/>
    <s v="No"/>
    <s v="2+ Cars"/>
    <n v="30"/>
    <s v="Unique"/>
  </r>
  <r>
    <n v="12153"/>
    <s v="Single"/>
    <x v="0"/>
    <n v="70000"/>
    <n v="3"/>
    <s v="Partial College"/>
    <s v="Professional"/>
    <s v="Yes"/>
    <n v="1"/>
    <s v="5-10 Miles"/>
    <s v="North America"/>
    <n v="49"/>
    <s v="Middle Age"/>
    <s v="Yes"/>
    <s v="1 Car"/>
    <n v="30"/>
    <s v="Unique"/>
  </r>
  <r>
    <n v="16895"/>
    <s v="Married"/>
    <x v="0"/>
    <n v="40000"/>
    <n v="3"/>
    <s v="Partial College"/>
    <s v="Professional"/>
    <s v="No"/>
    <n v="2"/>
    <s v="1-2 Miles"/>
    <s v="North America"/>
    <n v="54"/>
    <s v="Middle Age"/>
    <s v="Yes"/>
    <s v="2+ Cars"/>
    <n v="30"/>
    <s v="Unique"/>
  </r>
  <r>
    <n v="26728"/>
    <s v="Single"/>
    <x v="1"/>
    <n v="70000"/>
    <n v="3"/>
    <s v="Graduate Degree"/>
    <s v="Management"/>
    <s v="No"/>
    <n v="2"/>
    <s v="1-2 Miles"/>
    <s v="North America"/>
    <n v="53"/>
    <s v="Middle Age"/>
    <s v="Yes"/>
    <s v="2+ Cars"/>
    <n v="30"/>
    <s v="Unique"/>
  </r>
  <r>
    <n v="11090"/>
    <s v="Single"/>
    <x v="1"/>
    <n v="90000"/>
    <n v="2"/>
    <s v="Partial College"/>
    <s v="Professional"/>
    <s v="Yes"/>
    <n v="1"/>
    <s v="2-5 Miles"/>
    <s v="North America"/>
    <n v="48"/>
    <s v="Middle Age"/>
    <s v="Yes"/>
    <s v="1 Car"/>
    <n v="30"/>
    <s v="Unique"/>
  </r>
  <r>
    <n v="15862"/>
    <s v="Single"/>
    <x v="0"/>
    <n v="50000"/>
    <n v="0"/>
    <s v="Graduate Degree"/>
    <s v="Skilled Manual"/>
    <s v="Yes"/>
    <n v="0"/>
    <s v="1-2 Miles"/>
    <s v="North America"/>
    <n v="33"/>
    <s v="Middle Age"/>
    <s v="Yes"/>
    <s v="No Car"/>
    <n v="30"/>
    <s v="Unique"/>
  </r>
  <r>
    <n v="26495"/>
    <s v="Single"/>
    <x v="0"/>
    <n v="40000"/>
    <n v="2"/>
    <s v="High School"/>
    <s v="Professional"/>
    <s v="Yes"/>
    <n v="2"/>
    <s v="10+ Miles"/>
    <s v="North America"/>
    <n v="57"/>
    <s v="Middle Age"/>
    <s v="No"/>
    <s v="2+ Cars"/>
    <n v="30"/>
    <s v="Unique"/>
  </r>
  <r>
    <n v="11823"/>
    <s v="Married"/>
    <x v="0"/>
    <n v="70000"/>
    <n v="0"/>
    <s v="Graduate Degree"/>
    <s v="Professional"/>
    <s v="Yes"/>
    <n v="0"/>
    <s v="2-5 Miles"/>
    <s v="North America"/>
    <n v="39"/>
    <s v="Middle Age"/>
    <s v="No"/>
    <s v="No Car"/>
    <n v="30"/>
    <s v="Unique"/>
  </r>
  <r>
    <n v="23449"/>
    <s v="Married"/>
    <x v="1"/>
    <n v="60000"/>
    <n v="2"/>
    <s v="High School"/>
    <s v="Professional"/>
    <s v="Yes"/>
    <n v="2"/>
    <s v="5-10 Miles"/>
    <s v="North America"/>
    <n v="48"/>
    <s v="Middle Age"/>
    <s v="No"/>
    <s v="2+ Cars"/>
    <n v="30"/>
    <s v="Unique"/>
  </r>
  <r>
    <n v="23459"/>
    <s v="Married"/>
    <x v="1"/>
    <n v="60000"/>
    <n v="2"/>
    <s v="High School"/>
    <s v="Professional"/>
    <s v="Yes"/>
    <n v="2"/>
    <s v="5-10 Miles"/>
    <s v="North America"/>
    <n v="50"/>
    <s v="Middle Age"/>
    <s v="No"/>
    <s v="2+ Cars"/>
    <n v="30"/>
    <s v="Unique"/>
  </r>
  <r>
    <n v="19543"/>
    <s v="Married"/>
    <x v="1"/>
    <n v="70000"/>
    <n v="5"/>
    <s v="Graduate Degree"/>
    <s v="Professional"/>
    <s v="No"/>
    <n v="3"/>
    <s v="10+ Miles"/>
    <s v="North America"/>
    <n v="47"/>
    <s v="Middle Age"/>
    <s v="No"/>
    <s v="2+ Cars"/>
    <n v="30"/>
    <s v="Unique"/>
  </r>
  <r>
    <n v="14914"/>
    <s v="Married"/>
    <x v="0"/>
    <n v="40000"/>
    <n v="1"/>
    <s v="Partial College"/>
    <s v="Clerical"/>
    <s v="Yes"/>
    <n v="1"/>
    <s v="1-2 Miles"/>
    <s v="North America"/>
    <n v="49"/>
    <s v="Middle Age"/>
    <s v="Yes"/>
    <s v="1 Car"/>
    <n v="30"/>
    <s v="Unique"/>
  </r>
  <r>
    <n v="12033"/>
    <s v="Single"/>
    <x v="0"/>
    <n v="40000"/>
    <n v="0"/>
    <s v="High School"/>
    <s v="Skilled Manual"/>
    <s v="No"/>
    <n v="2"/>
    <s v="0-1 Miles"/>
    <s v="North America"/>
    <n v="27"/>
    <s v="Young Age"/>
    <s v="Yes"/>
    <s v="2+ Cars"/>
    <n v="20"/>
    <s v="Unique"/>
  </r>
  <r>
    <n v="11941"/>
    <s v="Single"/>
    <x v="1"/>
    <n v="60000"/>
    <n v="0"/>
    <s v="Partial College"/>
    <s v="Skilled Manual"/>
    <s v="Yes"/>
    <n v="0"/>
    <s v="5-10 Miles"/>
    <s v="North America"/>
    <n v="29"/>
    <s v="Young Age"/>
    <s v="No"/>
    <s v="No Car"/>
    <n v="20"/>
    <s v="Unique"/>
  </r>
  <r>
    <n v="14389"/>
    <s v="Married"/>
    <x v="1"/>
    <n v="60000"/>
    <n v="2"/>
    <s v="Bachelors"/>
    <s v="Management"/>
    <s v="Yes"/>
    <n v="0"/>
    <s v="2-5 Miles"/>
    <s v="North America"/>
    <n v="59"/>
    <s v="Middle Age"/>
    <s v="No"/>
    <s v="No Car"/>
    <n v="30"/>
    <s v="Unique"/>
  </r>
  <r>
    <n v="18050"/>
    <s v="Married"/>
    <x v="0"/>
    <n v="60000"/>
    <n v="1"/>
    <s v="Partial College"/>
    <s v="Skilled Manual"/>
    <s v="Yes"/>
    <n v="1"/>
    <s v="0-1 Miles"/>
    <s v="North America"/>
    <n v="45"/>
    <s v="Middle Age"/>
    <s v="Yes"/>
    <s v="1 Car"/>
    <n v="30"/>
    <s v="Unique"/>
  </r>
  <r>
    <n v="19856"/>
    <s v="Married"/>
    <x v="0"/>
    <n v="60000"/>
    <n v="4"/>
    <s v="Bachelors"/>
    <s v="Management"/>
    <s v="Yes"/>
    <n v="2"/>
    <s v="2-5 Miles"/>
    <s v="North America"/>
    <n v="60"/>
    <s v="Old"/>
    <s v="No"/>
    <s v="2+ Cars"/>
    <n v="10"/>
    <s v="Unique"/>
  </r>
  <r>
    <n v="11663"/>
    <s v="Married"/>
    <x v="1"/>
    <n v="70000"/>
    <n v="4"/>
    <s v="Graduate Degree"/>
    <s v="Professional"/>
    <s v="Yes"/>
    <n v="0"/>
    <s v="0-1 Miles"/>
    <s v="North America"/>
    <n v="36"/>
    <s v="Middle Age"/>
    <s v="Yes"/>
    <s v="No Car"/>
    <n v="30"/>
    <s v="Unique"/>
  </r>
  <r>
    <n v="27740"/>
    <s v="Married"/>
    <x v="0"/>
    <n v="40000"/>
    <n v="0"/>
    <s v="High School"/>
    <s v="Skilled Manual"/>
    <s v="Yes"/>
    <n v="2"/>
    <s v="5-10 Miles"/>
    <s v="North America"/>
    <n v="27"/>
    <s v="Young Age"/>
    <s v="No"/>
    <s v="2+ Cars"/>
    <n v="20"/>
    <s v="Unique"/>
  </r>
  <r>
    <n v="23455"/>
    <s v="Single"/>
    <x v="1"/>
    <n v="80000"/>
    <n v="2"/>
    <s v="Partial High School"/>
    <s v="Skilled Manual"/>
    <s v="No"/>
    <n v="2"/>
    <s v="1-2 Miles"/>
    <s v="North America"/>
    <n v="50"/>
    <s v="Middle Age"/>
    <s v="No"/>
    <s v="2+ Cars"/>
    <n v="30"/>
    <s v="Unique"/>
  </r>
  <r>
    <n v="15292"/>
    <s v="Single"/>
    <x v="0"/>
    <n v="60000"/>
    <n v="1"/>
    <s v="Graduate Degree"/>
    <s v="Skilled Manual"/>
    <s v="Yes"/>
    <n v="0"/>
    <s v="1-2 Miles"/>
    <s v="North America"/>
    <n v="35"/>
    <s v="Middle Age"/>
    <s v="No"/>
    <s v="No Car"/>
    <n v="30"/>
    <s v="Unique"/>
  </r>
  <r>
    <n v="21587"/>
    <s v="Married"/>
    <x v="0"/>
    <n v="60000"/>
    <n v="1"/>
    <s v="Graduate Degree"/>
    <s v="Skilled Manual"/>
    <s v="Yes"/>
    <n v="0"/>
    <s v="2-5 Miles"/>
    <s v="North America"/>
    <n v="34"/>
    <s v="Middle Age"/>
    <s v="Yes"/>
    <s v="No Car"/>
    <n v="30"/>
    <s v="Unique"/>
  </r>
  <r>
    <n v="23513"/>
    <s v="Married"/>
    <x v="0"/>
    <n v="40000"/>
    <n v="3"/>
    <s v="Partial College"/>
    <s v="Professional"/>
    <s v="Yes"/>
    <n v="2"/>
    <s v="5-10 Miles"/>
    <s v="North America"/>
    <n v="54"/>
    <s v="Middle Age"/>
    <s v="No"/>
    <s v="2+ Cars"/>
    <n v="30"/>
    <s v="Unique"/>
  </r>
  <r>
    <n v="24322"/>
    <s v="Married"/>
    <x v="0"/>
    <n v="60000"/>
    <n v="4"/>
    <s v="Bachelors"/>
    <s v="Skilled Manual"/>
    <s v="No"/>
    <n v="2"/>
    <s v="0-1 Miles"/>
    <s v="North America"/>
    <n v="42"/>
    <s v="Middle Age"/>
    <s v="No"/>
    <s v="2+ Cars"/>
    <n v="30"/>
    <s v="Unique"/>
  </r>
  <r>
    <n v="26298"/>
    <s v="Married"/>
    <x v="0"/>
    <n v="50000"/>
    <n v="1"/>
    <s v="Bachelors"/>
    <s v="Skilled Manual"/>
    <s v="Yes"/>
    <n v="0"/>
    <s v="2-5 Miles"/>
    <s v="North America"/>
    <n v="34"/>
    <s v="Middle Age"/>
    <s v="Yes"/>
    <s v="No Car"/>
    <n v="30"/>
    <s v="Unique"/>
  </r>
  <r>
    <n v="25419"/>
    <s v="Single"/>
    <x v="1"/>
    <n v="50000"/>
    <n v="2"/>
    <s v="Bachelors"/>
    <s v="Skilled Manual"/>
    <s v="No"/>
    <n v="1"/>
    <s v="0-1 Miles"/>
    <s v="North America"/>
    <n v="38"/>
    <s v="Middle Age"/>
    <s v="Yes"/>
    <s v="1 Car"/>
    <n v="30"/>
    <s v="Unique"/>
  </r>
  <r>
    <n v="13343"/>
    <s v="Married"/>
    <x v="0"/>
    <n v="90000"/>
    <n v="5"/>
    <s v="Bachelors"/>
    <s v="Management"/>
    <s v="Yes"/>
    <n v="2"/>
    <s v="1-2 Miles"/>
    <s v="North America"/>
    <n v="63"/>
    <s v="Old"/>
    <s v="Yes"/>
    <s v="2+ Cars"/>
    <n v="10"/>
    <s v="Unique"/>
  </r>
  <r>
    <n v="11303"/>
    <s v="Single"/>
    <x v="0"/>
    <n v="90000"/>
    <n v="4"/>
    <s v="High School"/>
    <s v="Professional"/>
    <s v="No"/>
    <n v="3"/>
    <s v="1-2 Miles"/>
    <s v="North America"/>
    <n v="45"/>
    <s v="Middle Age"/>
    <s v="Yes"/>
    <s v="2+ Cars"/>
    <n v="30"/>
    <s v="Unique"/>
  </r>
  <r>
    <n v="21693"/>
    <s v="Single"/>
    <x v="0"/>
    <n v="60000"/>
    <n v="0"/>
    <s v="Graduate Degree"/>
    <s v="Skilled Manual"/>
    <s v="No"/>
    <n v="0"/>
    <s v="0-1 Miles"/>
    <s v="North America"/>
    <n v="40"/>
    <s v="Middle Age"/>
    <s v="No"/>
    <s v="No Car"/>
    <n v="30"/>
    <s v="Unique"/>
  </r>
  <r>
    <n v="28056"/>
    <s v="Married"/>
    <x v="1"/>
    <n v="70000"/>
    <n v="2"/>
    <s v="Partial High School"/>
    <s v="Skilled Manual"/>
    <s v="Yes"/>
    <n v="2"/>
    <s v="10+ Miles"/>
    <s v="North America"/>
    <n v="53"/>
    <s v="Middle Age"/>
    <s v="No"/>
    <s v="2+ Cars"/>
    <n v="30"/>
    <s v="Unique"/>
  </r>
  <r>
    <n v="11788"/>
    <s v="Single"/>
    <x v="0"/>
    <n v="70000"/>
    <n v="1"/>
    <s v="Graduate Degree"/>
    <s v="Professional"/>
    <s v="Yes"/>
    <n v="0"/>
    <s v="2-5 Miles"/>
    <s v="North America"/>
    <n v="34"/>
    <s v="Middle Age"/>
    <s v="No"/>
    <s v="No Car"/>
    <n v="30"/>
    <s v="Unique"/>
  </r>
  <r>
    <n v="22296"/>
    <s v="Married"/>
    <x v="1"/>
    <n v="70000"/>
    <n v="0"/>
    <s v="Bachelors"/>
    <s v="Professional"/>
    <s v="No"/>
    <n v="1"/>
    <s v="0-1 Miles"/>
    <s v="North America"/>
    <n v="38"/>
    <s v="Middle Age"/>
    <s v="No"/>
    <s v="1 Car"/>
    <n v="30"/>
    <s v="Unique"/>
  </r>
  <r>
    <n v="15319"/>
    <s v="Married"/>
    <x v="0"/>
    <n v="70000"/>
    <n v="4"/>
    <s v="Bachelors"/>
    <s v="Management"/>
    <s v="No"/>
    <n v="1"/>
    <s v="1-2 Miles"/>
    <s v="North America"/>
    <n v="59"/>
    <s v="Middle Age"/>
    <s v="No"/>
    <s v="1 Car"/>
    <n v="30"/>
    <s v="Unique"/>
  </r>
  <r>
    <n v="17654"/>
    <s v="Single"/>
    <x v="0"/>
    <n v="40000"/>
    <n v="3"/>
    <s v="Partial College"/>
    <s v="Clerical"/>
    <s v="Yes"/>
    <n v="1"/>
    <s v="1-2 Miles"/>
    <s v="North America"/>
    <n v="30"/>
    <s v="Young Age"/>
    <s v="Yes"/>
    <s v="1 Car"/>
    <n v="20"/>
    <s v="Unique"/>
  </r>
  <r>
    <n v="14662"/>
    <s v="Married"/>
    <x v="1"/>
    <n v="60000"/>
    <n v="1"/>
    <s v="Bachelors"/>
    <s v="Professional"/>
    <s v="Yes"/>
    <n v="1"/>
    <s v="0-1 Miles"/>
    <s v="North America"/>
    <n v="48"/>
    <s v="Middle Age"/>
    <s v="Yes"/>
    <s v="1 Car"/>
    <n v="30"/>
    <s v="Unique"/>
  </r>
  <r>
    <n v="17541"/>
    <s v="Married"/>
    <x v="0"/>
    <n v="40000"/>
    <n v="4"/>
    <s v="High School"/>
    <s v="Skilled Manual"/>
    <s v="Yes"/>
    <n v="2"/>
    <s v="2-5 Miles"/>
    <s v="North America"/>
    <n v="43"/>
    <s v="Middle Age"/>
    <s v="No"/>
    <s v="2+ Cars"/>
    <n v="30"/>
    <s v="Unique"/>
  </r>
  <r>
    <n v="13886"/>
    <s v="Married"/>
    <x v="0"/>
    <n v="70000"/>
    <n v="4"/>
    <s v="Graduate Degree"/>
    <s v="Professional"/>
    <s v="Yes"/>
    <n v="0"/>
    <s v="2-5 Miles"/>
    <s v="North America"/>
    <n v="35"/>
    <s v="Middle Age"/>
    <s v="Yes"/>
    <s v="No Car"/>
    <n v="30"/>
    <s v="Unique"/>
  </r>
  <r>
    <n v="13073"/>
    <s v="Married"/>
    <x v="0"/>
    <n v="60000"/>
    <n v="0"/>
    <s v="Partial College"/>
    <s v="Professional"/>
    <s v="Yes"/>
    <n v="2"/>
    <s v="5-10 Miles"/>
    <s v="North America"/>
    <n v="30"/>
    <s v="Young Age"/>
    <s v="No"/>
    <s v="2+ Cars"/>
    <n v="20"/>
    <s v="Unique"/>
  </r>
  <r>
    <n v="21940"/>
    <s v="Married"/>
    <x v="1"/>
    <n v="90000"/>
    <n v="5"/>
    <s v="Graduate Degree"/>
    <s v="Professional"/>
    <s v="Yes"/>
    <n v="0"/>
    <s v="0-1 Miles"/>
    <s v="North America"/>
    <n v="47"/>
    <s v="Middle Age"/>
    <s v="Yes"/>
    <s v="No Car"/>
    <n v="30"/>
    <s v="Unique"/>
  </r>
  <r>
    <n v="20196"/>
    <s v="Married"/>
    <x v="1"/>
    <n v="60000"/>
    <n v="1"/>
    <s v="Partial College"/>
    <s v="Skilled Manual"/>
    <s v="Yes"/>
    <n v="1"/>
    <s v="2-5 Miles"/>
    <s v="North America"/>
    <n v="45"/>
    <s v="Middle Age"/>
    <s v="Yes"/>
    <s v="1 Car"/>
    <n v="30"/>
    <s v="Unique"/>
  </r>
  <r>
    <n v="23491"/>
    <s v="Single"/>
    <x v="1"/>
    <n v="100000"/>
    <n v="0"/>
    <s v="Partial College"/>
    <s v="Professional"/>
    <s v="No"/>
    <n v="4"/>
    <s v="1-2 Miles"/>
    <s v="North America"/>
    <n v="45"/>
    <s v="Middle Age"/>
    <s v="No"/>
    <s v="2+ Cars"/>
    <n v="30"/>
    <s v="Unique"/>
  </r>
  <r>
    <n v="16651"/>
    <s v="Married"/>
    <x v="0"/>
    <n v="120000"/>
    <n v="2"/>
    <s v="Bachelors"/>
    <s v="Management"/>
    <s v="Yes"/>
    <n v="3"/>
    <s v="5-10 Miles"/>
    <s v="North America"/>
    <n v="62"/>
    <s v="Old"/>
    <s v="No"/>
    <s v="2+ Cars"/>
    <n v="10"/>
    <s v="Unique"/>
  </r>
  <r>
    <n v="16813"/>
    <s v="Married"/>
    <x v="1"/>
    <n v="60000"/>
    <n v="2"/>
    <s v="Partial College"/>
    <s v="Professional"/>
    <s v="Yes"/>
    <n v="2"/>
    <s v="10+ Miles"/>
    <s v="North America"/>
    <n v="55"/>
    <s v="Middle Age"/>
    <s v="No"/>
    <s v="2+ Cars"/>
    <n v="30"/>
    <s v="Unique"/>
  </r>
  <r>
    <n v="16007"/>
    <s v="Married"/>
    <x v="0"/>
    <n v="90000"/>
    <n v="5"/>
    <s v="Bachelors"/>
    <s v="Management"/>
    <s v="Yes"/>
    <n v="2"/>
    <s v="1-2 Miles"/>
    <s v="North America"/>
    <n v="66"/>
    <s v="Old"/>
    <s v="Yes"/>
    <s v="2+ Cars"/>
    <n v="10"/>
    <s v="Unique"/>
  </r>
  <r>
    <n v="27434"/>
    <s v="Single"/>
    <x v="1"/>
    <n v="70000"/>
    <n v="4"/>
    <s v="Partial College"/>
    <s v="Professional"/>
    <s v="Yes"/>
    <n v="1"/>
    <s v="10+ Miles"/>
    <s v="North America"/>
    <n v="56"/>
    <s v="Middle Age"/>
    <s v="No"/>
    <s v="1 Car"/>
    <n v="30"/>
    <s v="Unique"/>
  </r>
  <r>
    <n v="27756"/>
    <s v="Single"/>
    <x v="0"/>
    <n v="50000"/>
    <n v="3"/>
    <s v="Bachelors"/>
    <s v="Skilled Manual"/>
    <s v="No"/>
    <n v="1"/>
    <s v="0-1 Miles"/>
    <s v="North America"/>
    <n v="40"/>
    <s v="Middle Age"/>
    <s v="No"/>
    <s v="1 Car"/>
    <n v="30"/>
    <s v="Unique"/>
  </r>
  <r>
    <n v="23818"/>
    <s v="Married"/>
    <x v="0"/>
    <n v="50000"/>
    <n v="0"/>
    <s v="Graduate Degree"/>
    <s v="Skilled Manual"/>
    <s v="Yes"/>
    <n v="0"/>
    <s v="1-2 Miles"/>
    <s v="North America"/>
    <n v="33"/>
    <s v="Middle Age"/>
    <s v="Yes"/>
    <s v="No Car"/>
    <n v="30"/>
    <s v="Unique"/>
  </r>
  <r>
    <n v="19012"/>
    <s v="Married"/>
    <x v="1"/>
    <n v="80000"/>
    <n v="3"/>
    <s v="Bachelors"/>
    <s v="Management"/>
    <s v="Yes"/>
    <n v="1"/>
    <s v="1-2 Miles"/>
    <s v="North America"/>
    <n v="56"/>
    <s v="Middle Age"/>
    <s v="No"/>
    <s v="1 Car"/>
    <n v="30"/>
    <s v="Unique"/>
  </r>
  <r>
    <n v="18329"/>
    <s v="Single"/>
    <x v="1"/>
    <n v="30000"/>
    <n v="0"/>
    <s v="Partial High School"/>
    <s v="Clerical"/>
    <s v="No"/>
    <n v="2"/>
    <s v="5-10 Miles"/>
    <s v="North America"/>
    <n v="27"/>
    <s v="Young Age"/>
    <s v="No"/>
    <s v="2+ Cars"/>
    <n v="20"/>
    <s v="Unique"/>
  </r>
  <r>
    <n v="29037"/>
    <s v="Married"/>
    <x v="1"/>
    <n v="60000"/>
    <n v="0"/>
    <s v="Graduate Degree"/>
    <s v="Professional"/>
    <s v="No"/>
    <n v="0"/>
    <s v="0-1 Miles"/>
    <s v="North America"/>
    <n v="39"/>
    <s v="Middle Age"/>
    <s v="No"/>
    <s v="No Car"/>
    <n v="30"/>
    <s v="Unique"/>
  </r>
  <r>
    <n v="26576"/>
    <s v="Married"/>
    <x v="0"/>
    <n v="60000"/>
    <n v="0"/>
    <s v="Partial College"/>
    <s v="Skilled Manual"/>
    <s v="Yes"/>
    <n v="2"/>
    <s v="5-10 Miles"/>
    <s v="North America"/>
    <n v="31"/>
    <s v="Middle Age"/>
    <s v="No"/>
    <s v="2+ Cars"/>
    <n v="30"/>
    <s v="Unique"/>
  </r>
  <r>
    <n v="12192"/>
    <s v="Single"/>
    <x v="0"/>
    <n v="60000"/>
    <n v="2"/>
    <s v="Partial High School"/>
    <s v="Skilled Manual"/>
    <s v="No"/>
    <n v="2"/>
    <s v="1-2 Miles"/>
    <s v="North America"/>
    <n v="51"/>
    <s v="Middle Age"/>
    <s v="No"/>
    <s v="2+ Cars"/>
    <n v="30"/>
    <s v="Unique"/>
  </r>
  <r>
    <n v="14887"/>
    <s v="Married"/>
    <x v="0"/>
    <n v="30000"/>
    <n v="1"/>
    <s v="High School"/>
    <s v="Clerical"/>
    <s v="Yes"/>
    <n v="1"/>
    <s v="5-10 Miles"/>
    <s v="North America"/>
    <n v="52"/>
    <s v="Middle Age"/>
    <s v="No"/>
    <s v="1 Car"/>
    <n v="30"/>
    <s v="Unique"/>
  </r>
  <r>
    <n v="11734"/>
    <s v="Married"/>
    <x v="1"/>
    <n v="60000"/>
    <n v="1"/>
    <s v="Partial College"/>
    <s v="Skilled Manual"/>
    <s v="No"/>
    <n v="1"/>
    <s v="0-1 Miles"/>
    <s v="North America"/>
    <n v="47"/>
    <s v="Middle Age"/>
    <s v="No"/>
    <s v="1 Car"/>
    <n v="30"/>
    <s v="Unique"/>
  </r>
  <r>
    <n v="17462"/>
    <s v="Married"/>
    <x v="1"/>
    <n v="70000"/>
    <n v="3"/>
    <s v="Graduate Degree"/>
    <s v="Management"/>
    <s v="Yes"/>
    <n v="2"/>
    <s v="5-10 Miles"/>
    <s v="North America"/>
    <n v="53"/>
    <s v="Middle Age"/>
    <s v="Yes"/>
    <s v="2+ Cars"/>
    <n v="30"/>
    <s v="Unique"/>
  </r>
  <r>
    <n v="20659"/>
    <s v="Married"/>
    <x v="1"/>
    <n v="70000"/>
    <n v="3"/>
    <s v="Graduate Degree"/>
    <s v="Professional"/>
    <s v="Yes"/>
    <n v="0"/>
    <s v="0-1 Miles"/>
    <s v="North America"/>
    <n v="35"/>
    <s v="Middle Age"/>
    <s v="Yes"/>
    <s v="No Car"/>
    <n v="30"/>
    <s v="Unique"/>
  </r>
  <r>
    <n v="28004"/>
    <s v="Married"/>
    <x v="0"/>
    <n v="60000"/>
    <n v="3"/>
    <s v="Bachelors"/>
    <s v="Management"/>
    <s v="Yes"/>
    <n v="2"/>
    <s v="10+ Miles"/>
    <s v="North America"/>
    <n v="66"/>
    <s v="Old"/>
    <s v="No"/>
    <s v="2+ Cars"/>
    <n v="10"/>
    <s v="Unique"/>
  </r>
  <r>
    <n v="19741"/>
    <s v="Single"/>
    <x v="0"/>
    <n v="80000"/>
    <n v="4"/>
    <s v="Graduate Degree"/>
    <s v="Management"/>
    <s v="Yes"/>
    <n v="2"/>
    <s v="5-10 Miles"/>
    <s v="North America"/>
    <n v="65"/>
    <s v="Old"/>
    <s v="No"/>
    <s v="2+ Cars"/>
    <n v="10"/>
    <s v="Unique"/>
  </r>
  <r>
    <n v="17450"/>
    <s v="Married"/>
    <x v="1"/>
    <n v="80000"/>
    <n v="5"/>
    <s v="Partial College"/>
    <s v="Professional"/>
    <s v="Yes"/>
    <n v="3"/>
    <s v="5-10 Miles"/>
    <s v="North America"/>
    <n v="45"/>
    <s v="Middle Age"/>
    <s v="No"/>
    <s v="2+ Cars"/>
    <n v="30"/>
    <s v="Unique"/>
  </r>
  <r>
    <n v="17337"/>
    <s v="Single"/>
    <x v="1"/>
    <n v="40000"/>
    <n v="0"/>
    <s v="High School"/>
    <s v="Skilled Manual"/>
    <s v="Yes"/>
    <n v="1"/>
    <s v="5-10 Miles"/>
    <s v="North America"/>
    <n v="31"/>
    <s v="Middle Age"/>
    <s v="No"/>
    <s v="1 Car"/>
    <n v="30"/>
    <s v="Unique"/>
  </r>
  <r>
    <n v="18594"/>
    <s v="Single"/>
    <x v="0"/>
    <n v="80000"/>
    <n v="3"/>
    <s v="Bachelors"/>
    <s v="Skilled Manual"/>
    <s v="Yes"/>
    <n v="3"/>
    <s v="10+ Miles"/>
    <s v="North America"/>
    <n v="40"/>
    <s v="Middle Age"/>
    <s v="Yes"/>
    <s v="2+ Cars"/>
    <n v="30"/>
    <s v="Unique"/>
  </r>
  <r>
    <n v="15982"/>
    <s v="Married"/>
    <x v="1"/>
    <n v="110000"/>
    <n v="5"/>
    <s v="Partial College"/>
    <s v="Professional"/>
    <s v="Yes"/>
    <n v="4"/>
    <s v="2-5 Miles"/>
    <s v="North America"/>
    <n v="46"/>
    <s v="Middle Age"/>
    <s v="No"/>
    <s v="2+ Cars"/>
    <n v="30"/>
    <s v="Unique"/>
  </r>
  <r>
    <n v="28625"/>
    <s v="Single"/>
    <x v="1"/>
    <n v="40000"/>
    <n v="2"/>
    <s v="Partial College"/>
    <s v="Clerical"/>
    <s v="No"/>
    <n v="1"/>
    <s v="1-2 Miles"/>
    <s v="North America"/>
    <n v="47"/>
    <s v="Middle Age"/>
    <s v="Yes"/>
    <s v="1 Car"/>
    <n v="30"/>
    <s v="Unique"/>
  </r>
  <r>
    <n v="11269"/>
    <s v="Married"/>
    <x v="1"/>
    <n v="130000"/>
    <n v="2"/>
    <s v="Graduate Degree"/>
    <s v="Management"/>
    <s v="Yes"/>
    <n v="2"/>
    <s v="0-1 Miles"/>
    <s v="North America"/>
    <n v="41"/>
    <s v="Middle Age"/>
    <s v="No"/>
    <s v="2+ Cars"/>
    <n v="30"/>
    <s v="Unique"/>
  </r>
  <r>
    <n v="25148"/>
    <s v="Married"/>
    <x v="1"/>
    <n v="60000"/>
    <n v="2"/>
    <s v="High School"/>
    <s v="Professional"/>
    <s v="No"/>
    <n v="2"/>
    <s v="1-2 Miles"/>
    <s v="North America"/>
    <n v="48"/>
    <s v="Middle Age"/>
    <s v="Yes"/>
    <s v="2+ Cars"/>
    <n v="30"/>
    <s v="Unique"/>
  </r>
  <r>
    <n v="13920"/>
    <s v="Single"/>
    <x v="0"/>
    <n v="50000"/>
    <n v="4"/>
    <s v="Bachelors"/>
    <s v="Skilled Manual"/>
    <s v="Yes"/>
    <n v="2"/>
    <s v="0-1 Miles"/>
    <s v="North America"/>
    <n v="42"/>
    <s v="Middle Age"/>
    <s v="No"/>
    <s v="2+ Cars"/>
    <n v="30"/>
    <s v="Unique"/>
  </r>
  <r>
    <n v="23704"/>
    <s v="Single"/>
    <x v="1"/>
    <n v="40000"/>
    <n v="5"/>
    <s v="High School"/>
    <s v="Professional"/>
    <s v="Yes"/>
    <n v="4"/>
    <s v="10+ Miles"/>
    <s v="North America"/>
    <n v="60"/>
    <s v="Old"/>
    <s v="Yes"/>
    <s v="2+ Cars"/>
    <n v="10"/>
    <s v="Unique"/>
  </r>
  <r>
    <n v="28972"/>
    <s v="Single"/>
    <x v="0"/>
    <n v="60000"/>
    <n v="3"/>
    <s v="Graduate Degree"/>
    <s v="Management"/>
    <s v="Yes"/>
    <n v="2"/>
    <s v="10+ Miles"/>
    <s v="North America"/>
    <n v="66"/>
    <s v="Old"/>
    <s v="No"/>
    <s v="2+ Cars"/>
    <n v="10"/>
    <s v="Unique"/>
  </r>
  <r>
    <n v="22730"/>
    <s v="Married"/>
    <x v="1"/>
    <n v="70000"/>
    <n v="5"/>
    <s v="Bachelors"/>
    <s v="Management"/>
    <s v="Yes"/>
    <n v="2"/>
    <s v="10+ Miles"/>
    <s v="North America"/>
    <n v="63"/>
    <s v="Old"/>
    <s v="No"/>
    <s v="2+ Cars"/>
    <n v="10"/>
    <s v="Unique"/>
  </r>
  <r>
    <n v="29134"/>
    <s v="Married"/>
    <x v="1"/>
    <n v="60000"/>
    <n v="4"/>
    <s v="Bachelors"/>
    <s v="Skilled Manual"/>
    <s v="No"/>
    <n v="3"/>
    <s v="10+ Miles"/>
    <s v="North America"/>
    <n v="42"/>
    <s v="Middle Age"/>
    <s v="No"/>
    <s v="2+ Cars"/>
    <n v="30"/>
    <s v="Unique"/>
  </r>
  <r>
    <n v="14332"/>
    <s v="Single"/>
    <x v="0"/>
    <n v="30000"/>
    <n v="0"/>
    <s v="High School"/>
    <s v="Skilled Manual"/>
    <s v="No"/>
    <n v="2"/>
    <s v="5-10 Miles"/>
    <s v="North America"/>
    <n v="26"/>
    <s v="Young Age"/>
    <s v="No"/>
    <s v="2+ Cars"/>
    <n v="20"/>
    <s v="Unique"/>
  </r>
  <r>
    <n v="19117"/>
    <s v="Single"/>
    <x v="0"/>
    <n v="60000"/>
    <n v="1"/>
    <s v="Graduate Degree"/>
    <s v="Professional"/>
    <s v="Yes"/>
    <n v="0"/>
    <s v="2-5 Miles"/>
    <s v="North America"/>
    <n v="36"/>
    <s v="Middle Age"/>
    <s v="Yes"/>
    <s v="No Car"/>
    <n v="30"/>
    <s v="Unique"/>
  </r>
  <r>
    <n v="22864"/>
    <s v="Married"/>
    <x v="1"/>
    <n v="90000"/>
    <n v="2"/>
    <s v="Partial College"/>
    <s v="Professional"/>
    <s v="No"/>
    <n v="0"/>
    <s v="5-10 Miles"/>
    <s v="North America"/>
    <n v="49"/>
    <s v="Middle Age"/>
    <s v="Yes"/>
    <s v="No Car"/>
    <n v="30"/>
    <s v="Unique"/>
  </r>
  <r>
    <n v="11292"/>
    <s v="Single"/>
    <x v="1"/>
    <n v="150000"/>
    <n v="1"/>
    <s v="Partial College"/>
    <s v="Professional"/>
    <s v="No"/>
    <n v="3"/>
    <s v="0-1 Miles"/>
    <s v="North America"/>
    <n v="44"/>
    <s v="Middle Age"/>
    <s v="Yes"/>
    <s v="2+ Cars"/>
    <n v="30"/>
    <s v="Unique"/>
  </r>
  <r>
    <n v="13466"/>
    <s v="Married"/>
    <x v="1"/>
    <n v="80000"/>
    <n v="5"/>
    <s v="Partial College"/>
    <s v="Professional"/>
    <s v="Yes"/>
    <n v="3"/>
    <s v="1-2 Miles"/>
    <s v="North America"/>
    <n v="46"/>
    <s v="Middle Age"/>
    <s v="No"/>
    <s v="2+ Cars"/>
    <n v="30"/>
    <s v="Unique"/>
  </r>
  <r>
    <n v="23731"/>
    <s v="Married"/>
    <x v="1"/>
    <n v="60000"/>
    <n v="2"/>
    <s v="High School"/>
    <s v="Professional"/>
    <s v="Yes"/>
    <n v="2"/>
    <s v="2-5 Miles"/>
    <s v="North America"/>
    <n v="54"/>
    <s v="Middle Age"/>
    <s v="Yes"/>
    <s v="2+ Cars"/>
    <n v="30"/>
    <s v="Unique"/>
  </r>
  <r>
    <n v="28672"/>
    <s v="Single"/>
    <x v="1"/>
    <n v="70000"/>
    <n v="4"/>
    <s v="Graduate Degree"/>
    <s v="Professional"/>
    <s v="Yes"/>
    <n v="0"/>
    <s v="2-5 Miles"/>
    <s v="North America"/>
    <n v="35"/>
    <s v="Middle Age"/>
    <s v="Yes"/>
    <s v="No Car"/>
    <n v="30"/>
    <s v="Unique"/>
  </r>
  <r>
    <n v="11809"/>
    <s v="Married"/>
    <x v="1"/>
    <n v="60000"/>
    <n v="2"/>
    <s v="Bachelors"/>
    <s v="Skilled Manual"/>
    <s v="Yes"/>
    <n v="0"/>
    <s v="0-1 Miles"/>
    <s v="North America"/>
    <n v="38"/>
    <s v="Middle Age"/>
    <s v="Yes"/>
    <s v="No Car"/>
    <n v="30"/>
    <s v="Unique"/>
  </r>
  <r>
    <n v="19664"/>
    <s v="Single"/>
    <x v="1"/>
    <n v="100000"/>
    <n v="3"/>
    <s v="Bachelors"/>
    <s v="Management"/>
    <s v="No"/>
    <n v="3"/>
    <s v="1-2 Miles"/>
    <s v="North America"/>
    <n v="38"/>
    <s v="Middle Age"/>
    <s v="No"/>
    <s v="2+ Cars"/>
    <n v="30"/>
    <s v="Unique"/>
  </r>
  <r>
    <n v="12121"/>
    <s v="Single"/>
    <x v="1"/>
    <n v="60000"/>
    <n v="3"/>
    <s v="High School"/>
    <s v="Professional"/>
    <s v="Yes"/>
    <n v="2"/>
    <s v="10+ Miles"/>
    <s v="North America"/>
    <n v="53"/>
    <s v="Middle Age"/>
    <s v="Yes"/>
    <s v="2+ Cars"/>
    <n v="30"/>
    <s v="Unique"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  <r>
    <m/>
    <m/>
    <x v="2"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x v="0"/>
    <x v="0"/>
    <x v="0"/>
    <x v="0"/>
    <x v="0"/>
    <x v="0"/>
    <x v="0"/>
    <x v="0"/>
    <x v="0"/>
    <x v="0"/>
    <n v="42"/>
    <x v="0"/>
  </r>
  <r>
    <n v="24107"/>
    <x v="0"/>
    <x v="1"/>
    <x v="1"/>
    <x v="1"/>
    <x v="1"/>
    <x v="1"/>
    <x v="0"/>
    <x v="1"/>
    <x v="0"/>
    <x v="0"/>
    <n v="43"/>
    <x v="0"/>
  </r>
  <r>
    <n v="14177"/>
    <x v="0"/>
    <x v="1"/>
    <x v="2"/>
    <x v="2"/>
    <x v="1"/>
    <x v="2"/>
    <x v="1"/>
    <x v="2"/>
    <x v="1"/>
    <x v="0"/>
    <n v="60"/>
    <x v="0"/>
  </r>
  <r>
    <n v="24381"/>
    <x v="1"/>
    <x v="1"/>
    <x v="3"/>
    <x v="3"/>
    <x v="0"/>
    <x v="2"/>
    <x v="0"/>
    <x v="1"/>
    <x v="2"/>
    <x v="1"/>
    <n v="41"/>
    <x v="1"/>
  </r>
  <r>
    <n v="25597"/>
    <x v="1"/>
    <x v="1"/>
    <x v="1"/>
    <x v="3"/>
    <x v="0"/>
    <x v="1"/>
    <x v="1"/>
    <x v="0"/>
    <x v="0"/>
    <x v="0"/>
    <n v="36"/>
    <x v="1"/>
  </r>
  <r>
    <n v="13507"/>
    <x v="0"/>
    <x v="0"/>
    <x v="4"/>
    <x v="4"/>
    <x v="1"/>
    <x v="3"/>
    <x v="0"/>
    <x v="0"/>
    <x v="3"/>
    <x v="0"/>
    <n v="50"/>
    <x v="0"/>
  </r>
  <r>
    <n v="27974"/>
    <x v="1"/>
    <x v="1"/>
    <x v="5"/>
    <x v="4"/>
    <x v="2"/>
    <x v="4"/>
    <x v="0"/>
    <x v="3"/>
    <x v="0"/>
    <x v="1"/>
    <n v="33"/>
    <x v="1"/>
  </r>
  <r>
    <n v="19364"/>
    <x v="0"/>
    <x v="1"/>
    <x v="0"/>
    <x v="0"/>
    <x v="0"/>
    <x v="0"/>
    <x v="0"/>
    <x v="0"/>
    <x v="0"/>
    <x v="0"/>
    <n v="43"/>
    <x v="1"/>
  </r>
  <r>
    <n v="22155"/>
    <x v="0"/>
    <x v="1"/>
    <x v="6"/>
    <x v="4"/>
    <x v="3"/>
    <x v="1"/>
    <x v="0"/>
    <x v="2"/>
    <x v="2"/>
    <x v="1"/>
    <n v="58"/>
    <x v="0"/>
  </r>
  <r>
    <n v="19280"/>
    <x v="0"/>
    <x v="1"/>
    <x v="7"/>
    <x v="4"/>
    <x v="1"/>
    <x v="3"/>
    <x v="0"/>
    <x v="1"/>
    <x v="0"/>
    <x v="0"/>
    <n v="40"/>
    <x v="1"/>
  </r>
  <r>
    <n v="22173"/>
    <x v="0"/>
    <x v="0"/>
    <x v="1"/>
    <x v="1"/>
    <x v="2"/>
    <x v="0"/>
    <x v="1"/>
    <x v="2"/>
    <x v="3"/>
    <x v="1"/>
    <n v="54"/>
    <x v="1"/>
  </r>
  <r>
    <n v="12697"/>
    <x v="1"/>
    <x v="0"/>
    <x v="8"/>
    <x v="3"/>
    <x v="0"/>
    <x v="2"/>
    <x v="1"/>
    <x v="3"/>
    <x v="4"/>
    <x v="1"/>
    <n v="36"/>
    <x v="0"/>
  </r>
  <r>
    <n v="11434"/>
    <x v="0"/>
    <x v="1"/>
    <x v="9"/>
    <x v="2"/>
    <x v="1"/>
    <x v="2"/>
    <x v="0"/>
    <x v="0"/>
    <x v="0"/>
    <x v="0"/>
    <n v="55"/>
    <x v="0"/>
  </r>
  <r>
    <n v="25323"/>
    <x v="0"/>
    <x v="1"/>
    <x v="0"/>
    <x v="4"/>
    <x v="1"/>
    <x v="1"/>
    <x v="0"/>
    <x v="1"/>
    <x v="3"/>
    <x v="0"/>
    <n v="35"/>
    <x v="1"/>
  </r>
  <r>
    <n v="23542"/>
    <x v="1"/>
    <x v="1"/>
    <x v="10"/>
    <x v="0"/>
    <x v="1"/>
    <x v="0"/>
    <x v="1"/>
    <x v="1"/>
    <x v="0"/>
    <x v="1"/>
    <n v="45"/>
    <x v="1"/>
  </r>
  <r>
    <n v="20870"/>
    <x v="1"/>
    <x v="0"/>
    <x v="4"/>
    <x v="4"/>
    <x v="2"/>
    <x v="3"/>
    <x v="0"/>
    <x v="1"/>
    <x v="0"/>
    <x v="0"/>
    <n v="38"/>
    <x v="1"/>
  </r>
  <r>
    <n v="23316"/>
    <x v="1"/>
    <x v="1"/>
    <x v="1"/>
    <x v="1"/>
    <x v="1"/>
    <x v="1"/>
    <x v="1"/>
    <x v="2"/>
    <x v="3"/>
    <x v="1"/>
    <n v="59"/>
    <x v="1"/>
  </r>
  <r>
    <n v="12610"/>
    <x v="0"/>
    <x v="0"/>
    <x v="1"/>
    <x v="0"/>
    <x v="0"/>
    <x v="1"/>
    <x v="0"/>
    <x v="0"/>
    <x v="0"/>
    <x v="0"/>
    <n v="47"/>
    <x v="0"/>
  </r>
  <r>
    <n v="27183"/>
    <x v="1"/>
    <x v="1"/>
    <x v="0"/>
    <x v="4"/>
    <x v="1"/>
    <x v="1"/>
    <x v="0"/>
    <x v="1"/>
    <x v="3"/>
    <x v="0"/>
    <n v="35"/>
    <x v="1"/>
  </r>
  <r>
    <n v="25940"/>
    <x v="1"/>
    <x v="1"/>
    <x v="6"/>
    <x v="4"/>
    <x v="3"/>
    <x v="1"/>
    <x v="0"/>
    <x v="2"/>
    <x v="2"/>
    <x v="1"/>
    <n v="55"/>
    <x v="1"/>
  </r>
  <r>
    <n v="25598"/>
    <x v="0"/>
    <x v="0"/>
    <x v="0"/>
    <x v="3"/>
    <x v="4"/>
    <x v="1"/>
    <x v="0"/>
    <x v="0"/>
    <x v="0"/>
    <x v="0"/>
    <n v="36"/>
    <x v="1"/>
  </r>
  <r>
    <n v="21564"/>
    <x v="1"/>
    <x v="0"/>
    <x v="2"/>
    <x v="3"/>
    <x v="0"/>
    <x v="2"/>
    <x v="0"/>
    <x v="3"/>
    <x v="4"/>
    <x v="1"/>
    <n v="35"/>
    <x v="0"/>
  </r>
  <r>
    <n v="19193"/>
    <x v="1"/>
    <x v="1"/>
    <x v="0"/>
    <x v="4"/>
    <x v="1"/>
    <x v="1"/>
    <x v="0"/>
    <x v="0"/>
    <x v="3"/>
    <x v="0"/>
    <n v="35"/>
    <x v="1"/>
  </r>
  <r>
    <n v="26412"/>
    <x v="0"/>
    <x v="0"/>
    <x v="2"/>
    <x v="2"/>
    <x v="2"/>
    <x v="4"/>
    <x v="1"/>
    <x v="4"/>
    <x v="2"/>
    <x v="0"/>
    <n v="56"/>
    <x v="0"/>
  </r>
  <r>
    <n v="27184"/>
    <x v="1"/>
    <x v="1"/>
    <x v="0"/>
    <x v="4"/>
    <x v="1"/>
    <x v="1"/>
    <x v="1"/>
    <x v="1"/>
    <x v="0"/>
    <x v="0"/>
    <n v="34"/>
    <x v="0"/>
  </r>
  <r>
    <n v="12590"/>
    <x v="1"/>
    <x v="1"/>
    <x v="1"/>
    <x v="0"/>
    <x v="0"/>
    <x v="1"/>
    <x v="0"/>
    <x v="0"/>
    <x v="0"/>
    <x v="0"/>
    <n v="63"/>
    <x v="0"/>
  </r>
  <r>
    <n v="17841"/>
    <x v="1"/>
    <x v="1"/>
    <x v="1"/>
    <x v="3"/>
    <x v="1"/>
    <x v="1"/>
    <x v="1"/>
    <x v="1"/>
    <x v="0"/>
    <x v="0"/>
    <n v="29"/>
    <x v="1"/>
  </r>
  <r>
    <n v="18283"/>
    <x v="1"/>
    <x v="0"/>
    <x v="11"/>
    <x v="3"/>
    <x v="0"/>
    <x v="2"/>
    <x v="1"/>
    <x v="1"/>
    <x v="2"/>
    <x v="1"/>
    <n v="40"/>
    <x v="0"/>
  </r>
  <r>
    <n v="18299"/>
    <x v="0"/>
    <x v="1"/>
    <x v="3"/>
    <x v="2"/>
    <x v="1"/>
    <x v="0"/>
    <x v="0"/>
    <x v="2"/>
    <x v="2"/>
    <x v="1"/>
    <n v="44"/>
    <x v="0"/>
  </r>
  <r>
    <n v="16466"/>
    <x v="1"/>
    <x v="0"/>
    <x v="6"/>
    <x v="3"/>
    <x v="3"/>
    <x v="3"/>
    <x v="1"/>
    <x v="2"/>
    <x v="0"/>
    <x v="0"/>
    <n v="32"/>
    <x v="1"/>
  </r>
  <r>
    <n v="19273"/>
    <x v="0"/>
    <x v="0"/>
    <x v="6"/>
    <x v="4"/>
    <x v="1"/>
    <x v="3"/>
    <x v="0"/>
    <x v="0"/>
    <x v="0"/>
    <x v="0"/>
    <n v="63"/>
    <x v="0"/>
  </r>
  <r>
    <n v="22400"/>
    <x v="0"/>
    <x v="1"/>
    <x v="4"/>
    <x v="3"/>
    <x v="1"/>
    <x v="3"/>
    <x v="1"/>
    <x v="1"/>
    <x v="0"/>
    <x v="1"/>
    <n v="26"/>
    <x v="1"/>
  </r>
  <r>
    <n v="20942"/>
    <x v="1"/>
    <x v="0"/>
    <x v="6"/>
    <x v="3"/>
    <x v="2"/>
    <x v="3"/>
    <x v="1"/>
    <x v="1"/>
    <x v="2"/>
    <x v="0"/>
    <n v="31"/>
    <x v="0"/>
  </r>
  <r>
    <n v="18484"/>
    <x v="1"/>
    <x v="1"/>
    <x v="2"/>
    <x v="4"/>
    <x v="2"/>
    <x v="0"/>
    <x v="1"/>
    <x v="2"/>
    <x v="3"/>
    <x v="1"/>
    <n v="50"/>
    <x v="1"/>
  </r>
  <r>
    <n v="12291"/>
    <x v="1"/>
    <x v="1"/>
    <x v="8"/>
    <x v="2"/>
    <x v="1"/>
    <x v="2"/>
    <x v="1"/>
    <x v="2"/>
    <x v="1"/>
    <x v="0"/>
    <n v="62"/>
    <x v="1"/>
  </r>
  <r>
    <n v="28380"/>
    <x v="1"/>
    <x v="0"/>
    <x v="4"/>
    <x v="2"/>
    <x v="3"/>
    <x v="3"/>
    <x v="1"/>
    <x v="2"/>
    <x v="0"/>
    <x v="0"/>
    <n v="41"/>
    <x v="0"/>
  </r>
  <r>
    <n v="17891"/>
    <x v="0"/>
    <x v="0"/>
    <x v="4"/>
    <x v="4"/>
    <x v="1"/>
    <x v="3"/>
    <x v="0"/>
    <x v="1"/>
    <x v="0"/>
    <x v="0"/>
    <n v="50"/>
    <x v="1"/>
  </r>
  <r>
    <n v="27832"/>
    <x v="1"/>
    <x v="0"/>
    <x v="1"/>
    <x v="3"/>
    <x v="1"/>
    <x v="1"/>
    <x v="1"/>
    <x v="1"/>
    <x v="1"/>
    <x v="0"/>
    <n v="30"/>
    <x v="0"/>
  </r>
  <r>
    <n v="26863"/>
    <x v="1"/>
    <x v="1"/>
    <x v="6"/>
    <x v="3"/>
    <x v="2"/>
    <x v="3"/>
    <x v="1"/>
    <x v="1"/>
    <x v="1"/>
    <x v="0"/>
    <n v="28"/>
    <x v="0"/>
  </r>
  <r>
    <n v="16259"/>
    <x v="1"/>
    <x v="0"/>
    <x v="4"/>
    <x v="5"/>
    <x v="3"/>
    <x v="3"/>
    <x v="0"/>
    <x v="2"/>
    <x v="0"/>
    <x v="0"/>
    <n v="40"/>
    <x v="1"/>
  </r>
  <r>
    <n v="27803"/>
    <x v="1"/>
    <x v="0"/>
    <x v="1"/>
    <x v="4"/>
    <x v="1"/>
    <x v="1"/>
    <x v="1"/>
    <x v="0"/>
    <x v="0"/>
    <x v="0"/>
    <n v="43"/>
    <x v="0"/>
  </r>
  <r>
    <n v="14347"/>
    <x v="1"/>
    <x v="0"/>
    <x v="0"/>
    <x v="4"/>
    <x v="0"/>
    <x v="4"/>
    <x v="0"/>
    <x v="2"/>
    <x v="2"/>
    <x v="1"/>
    <n v="65"/>
    <x v="1"/>
  </r>
  <r>
    <n v="17703"/>
    <x v="0"/>
    <x v="0"/>
    <x v="4"/>
    <x v="0"/>
    <x v="4"/>
    <x v="3"/>
    <x v="0"/>
    <x v="0"/>
    <x v="0"/>
    <x v="0"/>
    <n v="40"/>
    <x v="0"/>
  </r>
  <r>
    <n v="17185"/>
    <x v="0"/>
    <x v="0"/>
    <x v="9"/>
    <x v="5"/>
    <x v="1"/>
    <x v="2"/>
    <x v="1"/>
    <x v="4"/>
    <x v="2"/>
    <x v="0"/>
    <n v="48"/>
    <x v="1"/>
  </r>
  <r>
    <n v="29380"/>
    <x v="0"/>
    <x v="0"/>
    <x v="6"/>
    <x v="1"/>
    <x v="2"/>
    <x v="3"/>
    <x v="0"/>
    <x v="0"/>
    <x v="0"/>
    <x v="0"/>
    <n v="41"/>
    <x v="1"/>
  </r>
  <r>
    <n v="23986"/>
    <x v="0"/>
    <x v="0"/>
    <x v="6"/>
    <x v="0"/>
    <x v="0"/>
    <x v="1"/>
    <x v="0"/>
    <x v="0"/>
    <x v="0"/>
    <x v="0"/>
    <n v="66"/>
    <x v="1"/>
  </r>
  <r>
    <n v="24466"/>
    <x v="0"/>
    <x v="0"/>
    <x v="10"/>
    <x v="0"/>
    <x v="1"/>
    <x v="0"/>
    <x v="0"/>
    <x v="1"/>
    <x v="2"/>
    <x v="1"/>
    <n v="46"/>
    <x v="1"/>
  </r>
  <r>
    <n v="29097"/>
    <x v="1"/>
    <x v="0"/>
    <x v="0"/>
    <x v="4"/>
    <x v="1"/>
    <x v="0"/>
    <x v="0"/>
    <x v="2"/>
    <x v="2"/>
    <x v="1"/>
    <n v="52"/>
    <x v="1"/>
  </r>
  <r>
    <n v="19487"/>
    <x v="0"/>
    <x v="1"/>
    <x v="1"/>
    <x v="4"/>
    <x v="1"/>
    <x v="1"/>
    <x v="1"/>
    <x v="2"/>
    <x v="0"/>
    <x v="0"/>
    <n v="42"/>
    <x v="0"/>
  </r>
  <r>
    <n v="14939"/>
    <x v="1"/>
    <x v="1"/>
    <x v="0"/>
    <x v="3"/>
    <x v="0"/>
    <x v="1"/>
    <x v="0"/>
    <x v="0"/>
    <x v="0"/>
    <x v="0"/>
    <n v="39"/>
    <x v="1"/>
  </r>
  <r>
    <n v="13826"/>
    <x v="1"/>
    <x v="0"/>
    <x v="1"/>
    <x v="3"/>
    <x v="1"/>
    <x v="1"/>
    <x v="1"/>
    <x v="1"/>
    <x v="0"/>
    <x v="0"/>
    <n v="28"/>
    <x v="0"/>
  </r>
  <r>
    <n v="20619"/>
    <x v="1"/>
    <x v="1"/>
    <x v="2"/>
    <x v="3"/>
    <x v="0"/>
    <x v="2"/>
    <x v="1"/>
    <x v="3"/>
    <x v="4"/>
    <x v="1"/>
    <n v="35"/>
    <x v="0"/>
  </r>
  <r>
    <n v="12558"/>
    <x v="0"/>
    <x v="0"/>
    <x v="6"/>
    <x v="0"/>
    <x v="0"/>
    <x v="1"/>
    <x v="0"/>
    <x v="0"/>
    <x v="0"/>
    <x v="0"/>
    <n v="65"/>
    <x v="0"/>
  </r>
  <r>
    <n v="24871"/>
    <x v="1"/>
    <x v="0"/>
    <x v="8"/>
    <x v="5"/>
    <x v="2"/>
    <x v="4"/>
    <x v="1"/>
    <x v="4"/>
    <x v="2"/>
    <x v="0"/>
    <n v="56"/>
    <x v="0"/>
  </r>
  <r>
    <n v="17319"/>
    <x v="1"/>
    <x v="0"/>
    <x v="3"/>
    <x v="3"/>
    <x v="0"/>
    <x v="2"/>
    <x v="1"/>
    <x v="1"/>
    <x v="2"/>
    <x v="1"/>
    <n v="42"/>
    <x v="0"/>
  </r>
  <r>
    <n v="28906"/>
    <x v="0"/>
    <x v="1"/>
    <x v="2"/>
    <x v="5"/>
    <x v="2"/>
    <x v="2"/>
    <x v="0"/>
    <x v="2"/>
    <x v="4"/>
    <x v="0"/>
    <n v="54"/>
    <x v="0"/>
  </r>
  <r>
    <n v="12808"/>
    <x v="0"/>
    <x v="1"/>
    <x v="0"/>
    <x v="3"/>
    <x v="0"/>
    <x v="1"/>
    <x v="0"/>
    <x v="0"/>
    <x v="0"/>
    <x v="0"/>
    <n v="38"/>
    <x v="1"/>
  </r>
  <r>
    <n v="20567"/>
    <x v="0"/>
    <x v="1"/>
    <x v="12"/>
    <x v="5"/>
    <x v="1"/>
    <x v="2"/>
    <x v="1"/>
    <x v="3"/>
    <x v="2"/>
    <x v="0"/>
    <n v="61"/>
    <x v="1"/>
  </r>
  <r>
    <n v="25502"/>
    <x v="0"/>
    <x v="0"/>
    <x v="0"/>
    <x v="0"/>
    <x v="0"/>
    <x v="0"/>
    <x v="0"/>
    <x v="0"/>
    <x v="0"/>
    <x v="0"/>
    <n v="43"/>
    <x v="1"/>
  </r>
  <r>
    <n v="15580"/>
    <x v="0"/>
    <x v="1"/>
    <x v="10"/>
    <x v="4"/>
    <x v="0"/>
    <x v="2"/>
    <x v="0"/>
    <x v="1"/>
    <x v="1"/>
    <x v="1"/>
    <n v="38"/>
    <x v="1"/>
  </r>
  <r>
    <n v="24185"/>
    <x v="1"/>
    <x v="0"/>
    <x v="4"/>
    <x v="0"/>
    <x v="2"/>
    <x v="3"/>
    <x v="1"/>
    <x v="1"/>
    <x v="3"/>
    <x v="0"/>
    <n v="45"/>
    <x v="0"/>
  </r>
  <r>
    <n v="19291"/>
    <x v="1"/>
    <x v="0"/>
    <x v="4"/>
    <x v="4"/>
    <x v="2"/>
    <x v="3"/>
    <x v="0"/>
    <x v="0"/>
    <x v="0"/>
    <x v="0"/>
    <n v="35"/>
    <x v="0"/>
  </r>
  <r>
    <n v="16713"/>
    <x v="0"/>
    <x v="1"/>
    <x v="0"/>
    <x v="4"/>
    <x v="0"/>
    <x v="4"/>
    <x v="0"/>
    <x v="1"/>
    <x v="0"/>
    <x v="1"/>
    <n v="52"/>
    <x v="1"/>
  </r>
  <r>
    <n v="16185"/>
    <x v="1"/>
    <x v="1"/>
    <x v="10"/>
    <x v="5"/>
    <x v="0"/>
    <x v="2"/>
    <x v="0"/>
    <x v="4"/>
    <x v="4"/>
    <x v="1"/>
    <n v="41"/>
    <x v="0"/>
  </r>
  <r>
    <n v="14927"/>
    <x v="0"/>
    <x v="0"/>
    <x v="1"/>
    <x v="0"/>
    <x v="0"/>
    <x v="1"/>
    <x v="0"/>
    <x v="0"/>
    <x v="0"/>
    <x v="0"/>
    <n v="37"/>
    <x v="1"/>
  </r>
  <r>
    <n v="29337"/>
    <x v="1"/>
    <x v="1"/>
    <x v="1"/>
    <x v="4"/>
    <x v="1"/>
    <x v="1"/>
    <x v="0"/>
    <x v="2"/>
    <x v="2"/>
    <x v="1"/>
    <n v="68"/>
    <x v="0"/>
  </r>
  <r>
    <n v="29355"/>
    <x v="0"/>
    <x v="0"/>
    <x v="0"/>
    <x v="3"/>
    <x v="4"/>
    <x v="1"/>
    <x v="0"/>
    <x v="0"/>
    <x v="0"/>
    <x v="0"/>
    <n v="37"/>
    <x v="1"/>
  </r>
  <r>
    <n v="25303"/>
    <x v="1"/>
    <x v="1"/>
    <x v="1"/>
    <x v="3"/>
    <x v="2"/>
    <x v="3"/>
    <x v="0"/>
    <x v="1"/>
    <x v="1"/>
    <x v="0"/>
    <n v="33"/>
    <x v="1"/>
  </r>
  <r>
    <n v="14813"/>
    <x v="1"/>
    <x v="0"/>
    <x v="6"/>
    <x v="5"/>
    <x v="2"/>
    <x v="3"/>
    <x v="0"/>
    <x v="1"/>
    <x v="0"/>
    <x v="0"/>
    <n v="43"/>
    <x v="1"/>
  </r>
  <r>
    <n v="16438"/>
    <x v="0"/>
    <x v="0"/>
    <x v="4"/>
    <x v="3"/>
    <x v="3"/>
    <x v="3"/>
    <x v="1"/>
    <x v="2"/>
    <x v="0"/>
    <x v="0"/>
    <n v="30"/>
    <x v="0"/>
  </r>
  <r>
    <n v="14238"/>
    <x v="0"/>
    <x v="1"/>
    <x v="7"/>
    <x v="3"/>
    <x v="3"/>
    <x v="2"/>
    <x v="0"/>
    <x v="3"/>
    <x v="4"/>
    <x v="1"/>
    <n v="36"/>
    <x v="1"/>
  </r>
  <r>
    <n v="16200"/>
    <x v="1"/>
    <x v="0"/>
    <x v="4"/>
    <x v="3"/>
    <x v="3"/>
    <x v="3"/>
    <x v="1"/>
    <x v="2"/>
    <x v="0"/>
    <x v="0"/>
    <n v="35"/>
    <x v="0"/>
  </r>
  <r>
    <n v="24857"/>
    <x v="0"/>
    <x v="0"/>
    <x v="12"/>
    <x v="1"/>
    <x v="2"/>
    <x v="2"/>
    <x v="0"/>
    <x v="3"/>
    <x v="0"/>
    <x v="0"/>
    <n v="52"/>
    <x v="0"/>
  </r>
  <r>
    <n v="26956"/>
    <x v="1"/>
    <x v="0"/>
    <x v="6"/>
    <x v="3"/>
    <x v="1"/>
    <x v="3"/>
    <x v="1"/>
    <x v="1"/>
    <x v="1"/>
    <x v="0"/>
    <n v="36"/>
    <x v="1"/>
  </r>
  <r>
    <n v="14517"/>
    <x v="0"/>
    <x v="0"/>
    <x v="6"/>
    <x v="1"/>
    <x v="2"/>
    <x v="0"/>
    <x v="1"/>
    <x v="2"/>
    <x v="3"/>
    <x v="1"/>
    <n v="62"/>
    <x v="0"/>
  </r>
  <r>
    <n v="12678"/>
    <x v="1"/>
    <x v="0"/>
    <x v="12"/>
    <x v="5"/>
    <x v="2"/>
    <x v="4"/>
    <x v="0"/>
    <x v="3"/>
    <x v="0"/>
    <x v="1"/>
    <n v="31"/>
    <x v="0"/>
  </r>
  <r>
    <n v="16188"/>
    <x v="1"/>
    <x v="0"/>
    <x v="6"/>
    <x v="3"/>
    <x v="3"/>
    <x v="3"/>
    <x v="1"/>
    <x v="2"/>
    <x v="3"/>
    <x v="0"/>
    <n v="26"/>
    <x v="0"/>
  </r>
  <r>
    <n v="27969"/>
    <x v="0"/>
    <x v="1"/>
    <x v="2"/>
    <x v="3"/>
    <x v="0"/>
    <x v="2"/>
    <x v="0"/>
    <x v="2"/>
    <x v="4"/>
    <x v="1"/>
    <n v="29"/>
    <x v="1"/>
  </r>
  <r>
    <n v="15752"/>
    <x v="0"/>
    <x v="1"/>
    <x v="2"/>
    <x v="4"/>
    <x v="2"/>
    <x v="0"/>
    <x v="1"/>
    <x v="2"/>
    <x v="3"/>
    <x v="1"/>
    <n v="50"/>
    <x v="1"/>
  </r>
  <r>
    <n v="27745"/>
    <x v="1"/>
    <x v="1"/>
    <x v="0"/>
    <x v="4"/>
    <x v="0"/>
    <x v="4"/>
    <x v="0"/>
    <x v="2"/>
    <x v="2"/>
    <x v="1"/>
    <n v="63"/>
    <x v="1"/>
  </r>
  <r>
    <n v="20828"/>
    <x v="0"/>
    <x v="0"/>
    <x v="1"/>
    <x v="5"/>
    <x v="4"/>
    <x v="1"/>
    <x v="0"/>
    <x v="0"/>
    <x v="0"/>
    <x v="0"/>
    <n v="45"/>
    <x v="1"/>
  </r>
  <r>
    <n v="19461"/>
    <x v="1"/>
    <x v="0"/>
    <x v="4"/>
    <x v="5"/>
    <x v="3"/>
    <x v="3"/>
    <x v="0"/>
    <x v="2"/>
    <x v="0"/>
    <x v="0"/>
    <n v="40"/>
    <x v="0"/>
  </r>
  <r>
    <n v="26941"/>
    <x v="0"/>
    <x v="1"/>
    <x v="1"/>
    <x v="3"/>
    <x v="0"/>
    <x v="1"/>
    <x v="0"/>
    <x v="0"/>
    <x v="0"/>
    <x v="0"/>
    <n v="47"/>
    <x v="1"/>
  </r>
  <r>
    <n v="28412"/>
    <x v="1"/>
    <x v="1"/>
    <x v="6"/>
    <x v="3"/>
    <x v="2"/>
    <x v="3"/>
    <x v="1"/>
    <x v="1"/>
    <x v="1"/>
    <x v="0"/>
    <n v="29"/>
    <x v="0"/>
  </r>
  <r>
    <n v="24485"/>
    <x v="1"/>
    <x v="1"/>
    <x v="0"/>
    <x v="4"/>
    <x v="0"/>
    <x v="4"/>
    <x v="1"/>
    <x v="1"/>
    <x v="2"/>
    <x v="1"/>
    <n v="52"/>
    <x v="1"/>
  </r>
  <r>
    <n v="16514"/>
    <x v="1"/>
    <x v="1"/>
    <x v="4"/>
    <x v="3"/>
    <x v="1"/>
    <x v="3"/>
    <x v="0"/>
    <x v="1"/>
    <x v="3"/>
    <x v="1"/>
    <n v="26"/>
    <x v="1"/>
  </r>
  <r>
    <n v="17191"/>
    <x v="1"/>
    <x v="1"/>
    <x v="12"/>
    <x v="1"/>
    <x v="1"/>
    <x v="2"/>
    <x v="1"/>
    <x v="4"/>
    <x v="0"/>
    <x v="0"/>
    <n v="51"/>
    <x v="1"/>
  </r>
  <r>
    <n v="19608"/>
    <x v="0"/>
    <x v="1"/>
    <x v="2"/>
    <x v="2"/>
    <x v="0"/>
    <x v="2"/>
    <x v="0"/>
    <x v="3"/>
    <x v="3"/>
    <x v="1"/>
    <n v="40"/>
    <x v="0"/>
  </r>
  <r>
    <n v="24119"/>
    <x v="1"/>
    <x v="1"/>
    <x v="1"/>
    <x v="3"/>
    <x v="1"/>
    <x v="1"/>
    <x v="1"/>
    <x v="1"/>
    <x v="1"/>
    <x v="0"/>
    <n v="29"/>
    <x v="0"/>
  </r>
  <r>
    <n v="25458"/>
    <x v="0"/>
    <x v="1"/>
    <x v="6"/>
    <x v="0"/>
    <x v="2"/>
    <x v="3"/>
    <x v="1"/>
    <x v="1"/>
    <x v="3"/>
    <x v="0"/>
    <n v="40"/>
    <x v="1"/>
  </r>
  <r>
    <n v="26886"/>
    <x v="1"/>
    <x v="0"/>
    <x v="1"/>
    <x v="3"/>
    <x v="1"/>
    <x v="1"/>
    <x v="1"/>
    <x v="1"/>
    <x v="0"/>
    <x v="0"/>
    <n v="29"/>
    <x v="1"/>
  </r>
  <r>
    <n v="28436"/>
    <x v="1"/>
    <x v="1"/>
    <x v="1"/>
    <x v="3"/>
    <x v="1"/>
    <x v="1"/>
    <x v="1"/>
    <x v="1"/>
    <x v="0"/>
    <x v="0"/>
    <n v="30"/>
    <x v="1"/>
  </r>
  <r>
    <n v="19562"/>
    <x v="1"/>
    <x v="0"/>
    <x v="10"/>
    <x v="4"/>
    <x v="0"/>
    <x v="2"/>
    <x v="0"/>
    <x v="1"/>
    <x v="1"/>
    <x v="1"/>
    <n v="37"/>
    <x v="1"/>
  </r>
  <r>
    <n v="15608"/>
    <x v="1"/>
    <x v="0"/>
    <x v="1"/>
    <x v="3"/>
    <x v="1"/>
    <x v="1"/>
    <x v="1"/>
    <x v="1"/>
    <x v="1"/>
    <x v="0"/>
    <n v="33"/>
    <x v="0"/>
  </r>
  <r>
    <n v="16487"/>
    <x v="1"/>
    <x v="0"/>
    <x v="1"/>
    <x v="1"/>
    <x v="2"/>
    <x v="0"/>
    <x v="0"/>
    <x v="2"/>
    <x v="2"/>
    <x v="1"/>
    <n v="55"/>
    <x v="0"/>
  </r>
  <r>
    <n v="17197"/>
    <x v="1"/>
    <x v="0"/>
    <x v="8"/>
    <x v="2"/>
    <x v="1"/>
    <x v="2"/>
    <x v="0"/>
    <x v="2"/>
    <x v="4"/>
    <x v="0"/>
    <n v="62"/>
    <x v="0"/>
  </r>
  <r>
    <n v="12507"/>
    <x v="0"/>
    <x v="1"/>
    <x v="1"/>
    <x v="0"/>
    <x v="1"/>
    <x v="1"/>
    <x v="0"/>
    <x v="1"/>
    <x v="0"/>
    <x v="0"/>
    <n v="43"/>
    <x v="0"/>
  </r>
  <r>
    <n v="23940"/>
    <x v="0"/>
    <x v="1"/>
    <x v="0"/>
    <x v="0"/>
    <x v="0"/>
    <x v="0"/>
    <x v="0"/>
    <x v="1"/>
    <x v="0"/>
    <x v="0"/>
    <n v="44"/>
    <x v="1"/>
  </r>
  <r>
    <n v="19441"/>
    <x v="0"/>
    <x v="1"/>
    <x v="0"/>
    <x v="3"/>
    <x v="4"/>
    <x v="1"/>
    <x v="0"/>
    <x v="0"/>
    <x v="0"/>
    <x v="0"/>
    <n v="25"/>
    <x v="1"/>
  </r>
  <r>
    <n v="26852"/>
    <x v="0"/>
    <x v="0"/>
    <x v="6"/>
    <x v="1"/>
    <x v="2"/>
    <x v="3"/>
    <x v="0"/>
    <x v="2"/>
    <x v="0"/>
    <x v="0"/>
    <n v="43"/>
    <x v="0"/>
  </r>
  <r>
    <n v="12274"/>
    <x v="1"/>
    <x v="1"/>
    <x v="4"/>
    <x v="4"/>
    <x v="2"/>
    <x v="3"/>
    <x v="0"/>
    <x v="0"/>
    <x v="0"/>
    <x v="0"/>
    <n v="35"/>
    <x v="0"/>
  </r>
  <r>
    <n v="20236"/>
    <x v="1"/>
    <x v="1"/>
    <x v="10"/>
    <x v="1"/>
    <x v="0"/>
    <x v="2"/>
    <x v="1"/>
    <x v="2"/>
    <x v="0"/>
    <x v="1"/>
    <n v="43"/>
    <x v="1"/>
  </r>
  <r>
    <n v="24149"/>
    <x v="0"/>
    <x v="1"/>
    <x v="4"/>
    <x v="4"/>
    <x v="1"/>
    <x v="3"/>
    <x v="0"/>
    <x v="0"/>
    <x v="3"/>
    <x v="0"/>
    <n v="49"/>
    <x v="0"/>
  </r>
  <r>
    <n v="26139"/>
    <x v="1"/>
    <x v="1"/>
    <x v="10"/>
    <x v="0"/>
    <x v="1"/>
    <x v="0"/>
    <x v="0"/>
    <x v="1"/>
    <x v="2"/>
    <x v="1"/>
    <n v="45"/>
    <x v="0"/>
  </r>
  <r>
    <n v="18491"/>
    <x v="1"/>
    <x v="0"/>
    <x v="3"/>
    <x v="4"/>
    <x v="2"/>
    <x v="2"/>
    <x v="0"/>
    <x v="2"/>
    <x v="2"/>
    <x v="1"/>
    <n v="49"/>
    <x v="1"/>
  </r>
  <r>
    <n v="22707"/>
    <x v="1"/>
    <x v="0"/>
    <x v="1"/>
    <x v="3"/>
    <x v="1"/>
    <x v="1"/>
    <x v="1"/>
    <x v="1"/>
    <x v="1"/>
    <x v="0"/>
    <n v="30"/>
    <x v="0"/>
  </r>
  <r>
    <n v="20430"/>
    <x v="0"/>
    <x v="1"/>
    <x v="3"/>
    <x v="4"/>
    <x v="1"/>
    <x v="0"/>
    <x v="0"/>
    <x v="2"/>
    <x v="2"/>
    <x v="1"/>
    <n v="52"/>
    <x v="1"/>
  </r>
  <r>
    <n v="27494"/>
    <x v="1"/>
    <x v="0"/>
    <x v="0"/>
    <x v="4"/>
    <x v="1"/>
    <x v="0"/>
    <x v="1"/>
    <x v="2"/>
    <x v="3"/>
    <x v="1"/>
    <n v="53"/>
    <x v="1"/>
  </r>
  <r>
    <n v="26829"/>
    <x v="0"/>
    <x v="0"/>
    <x v="0"/>
    <x v="3"/>
    <x v="0"/>
    <x v="1"/>
    <x v="0"/>
    <x v="0"/>
    <x v="0"/>
    <x v="0"/>
    <n v="38"/>
    <x v="1"/>
  </r>
  <r>
    <n v="28395"/>
    <x v="1"/>
    <x v="1"/>
    <x v="0"/>
    <x v="3"/>
    <x v="0"/>
    <x v="2"/>
    <x v="1"/>
    <x v="0"/>
    <x v="0"/>
    <x v="0"/>
    <n v="39"/>
    <x v="1"/>
  </r>
  <r>
    <n v="21006"/>
    <x v="1"/>
    <x v="0"/>
    <x v="1"/>
    <x v="0"/>
    <x v="1"/>
    <x v="3"/>
    <x v="1"/>
    <x v="0"/>
    <x v="0"/>
    <x v="0"/>
    <n v="46"/>
    <x v="1"/>
  </r>
  <r>
    <n v="14682"/>
    <x v="1"/>
    <x v="0"/>
    <x v="3"/>
    <x v="3"/>
    <x v="0"/>
    <x v="2"/>
    <x v="1"/>
    <x v="1"/>
    <x v="2"/>
    <x v="1"/>
    <n v="38"/>
    <x v="0"/>
  </r>
  <r>
    <n v="17650"/>
    <x v="1"/>
    <x v="0"/>
    <x v="0"/>
    <x v="4"/>
    <x v="1"/>
    <x v="1"/>
    <x v="0"/>
    <x v="2"/>
    <x v="3"/>
    <x v="0"/>
    <n v="35"/>
    <x v="0"/>
  </r>
  <r>
    <n v="29191"/>
    <x v="1"/>
    <x v="0"/>
    <x v="12"/>
    <x v="0"/>
    <x v="4"/>
    <x v="4"/>
    <x v="1"/>
    <x v="1"/>
    <x v="0"/>
    <x v="1"/>
    <n v="36"/>
    <x v="1"/>
  </r>
  <r>
    <n v="15030"/>
    <x v="0"/>
    <x v="1"/>
    <x v="6"/>
    <x v="3"/>
    <x v="0"/>
    <x v="1"/>
    <x v="0"/>
    <x v="0"/>
    <x v="0"/>
    <x v="1"/>
    <n v="26"/>
    <x v="1"/>
  </r>
  <r>
    <n v="24140"/>
    <x v="1"/>
    <x v="1"/>
    <x v="4"/>
    <x v="3"/>
    <x v="4"/>
    <x v="3"/>
    <x v="1"/>
    <x v="0"/>
    <x v="0"/>
    <x v="0"/>
    <n v="30"/>
    <x v="1"/>
  </r>
  <r>
    <n v="22496"/>
    <x v="0"/>
    <x v="0"/>
    <x v="1"/>
    <x v="0"/>
    <x v="0"/>
    <x v="0"/>
    <x v="0"/>
    <x v="2"/>
    <x v="0"/>
    <x v="0"/>
    <n v="42"/>
    <x v="0"/>
  </r>
  <r>
    <n v="24065"/>
    <x v="1"/>
    <x v="0"/>
    <x v="6"/>
    <x v="3"/>
    <x v="2"/>
    <x v="3"/>
    <x v="0"/>
    <x v="0"/>
    <x v="0"/>
    <x v="0"/>
    <n v="40"/>
    <x v="1"/>
  </r>
  <r>
    <n v="19914"/>
    <x v="0"/>
    <x v="1"/>
    <x v="2"/>
    <x v="2"/>
    <x v="0"/>
    <x v="4"/>
    <x v="0"/>
    <x v="2"/>
    <x v="1"/>
    <x v="0"/>
    <n v="62"/>
    <x v="0"/>
  </r>
  <r>
    <n v="12871"/>
    <x v="1"/>
    <x v="0"/>
    <x v="1"/>
    <x v="3"/>
    <x v="1"/>
    <x v="1"/>
    <x v="1"/>
    <x v="1"/>
    <x v="1"/>
    <x v="0"/>
    <n v="29"/>
    <x v="0"/>
  </r>
  <r>
    <n v="22988"/>
    <x v="0"/>
    <x v="0"/>
    <x v="0"/>
    <x v="4"/>
    <x v="0"/>
    <x v="4"/>
    <x v="0"/>
    <x v="2"/>
    <x v="2"/>
    <x v="1"/>
    <n v="66"/>
    <x v="1"/>
  </r>
  <r>
    <n v="15922"/>
    <x v="0"/>
    <x v="1"/>
    <x v="13"/>
    <x v="4"/>
    <x v="2"/>
    <x v="2"/>
    <x v="0"/>
    <x v="3"/>
    <x v="0"/>
    <x v="0"/>
    <n v="48"/>
    <x v="0"/>
  </r>
  <r>
    <n v="12344"/>
    <x v="1"/>
    <x v="0"/>
    <x v="2"/>
    <x v="3"/>
    <x v="0"/>
    <x v="2"/>
    <x v="1"/>
    <x v="4"/>
    <x v="4"/>
    <x v="1"/>
    <n v="31"/>
    <x v="0"/>
  </r>
  <r>
    <n v="23627"/>
    <x v="1"/>
    <x v="0"/>
    <x v="11"/>
    <x v="1"/>
    <x v="1"/>
    <x v="4"/>
    <x v="1"/>
    <x v="3"/>
    <x v="2"/>
    <x v="0"/>
    <n v="56"/>
    <x v="0"/>
  </r>
  <r>
    <n v="27775"/>
    <x v="1"/>
    <x v="0"/>
    <x v="0"/>
    <x v="3"/>
    <x v="0"/>
    <x v="1"/>
    <x v="1"/>
    <x v="0"/>
    <x v="0"/>
    <x v="0"/>
    <n v="38"/>
    <x v="1"/>
  </r>
  <r>
    <n v="29301"/>
    <x v="0"/>
    <x v="1"/>
    <x v="2"/>
    <x v="2"/>
    <x v="0"/>
    <x v="2"/>
    <x v="0"/>
    <x v="3"/>
    <x v="3"/>
    <x v="1"/>
    <n v="40"/>
    <x v="0"/>
  </r>
  <r>
    <n v="12716"/>
    <x v="1"/>
    <x v="1"/>
    <x v="1"/>
    <x v="3"/>
    <x v="1"/>
    <x v="1"/>
    <x v="0"/>
    <x v="1"/>
    <x v="1"/>
    <x v="0"/>
    <n v="32"/>
    <x v="0"/>
  </r>
  <r>
    <n v="12472"/>
    <x v="0"/>
    <x v="1"/>
    <x v="1"/>
    <x v="0"/>
    <x v="0"/>
    <x v="1"/>
    <x v="0"/>
    <x v="1"/>
    <x v="1"/>
    <x v="0"/>
    <n v="39"/>
    <x v="0"/>
  </r>
  <r>
    <n v="20970"/>
    <x v="1"/>
    <x v="1"/>
    <x v="4"/>
    <x v="4"/>
    <x v="1"/>
    <x v="3"/>
    <x v="0"/>
    <x v="1"/>
    <x v="0"/>
    <x v="0"/>
    <n v="52"/>
    <x v="1"/>
  </r>
  <r>
    <n v="26818"/>
    <x v="1"/>
    <x v="1"/>
    <x v="4"/>
    <x v="1"/>
    <x v="2"/>
    <x v="3"/>
    <x v="0"/>
    <x v="1"/>
    <x v="0"/>
    <x v="0"/>
    <n v="39"/>
    <x v="1"/>
  </r>
  <r>
    <n v="12993"/>
    <x v="0"/>
    <x v="1"/>
    <x v="10"/>
    <x v="4"/>
    <x v="0"/>
    <x v="2"/>
    <x v="0"/>
    <x v="1"/>
    <x v="1"/>
    <x v="1"/>
    <n v="37"/>
    <x v="0"/>
  </r>
  <r>
    <n v="14192"/>
    <x v="0"/>
    <x v="1"/>
    <x v="8"/>
    <x v="5"/>
    <x v="2"/>
    <x v="4"/>
    <x v="0"/>
    <x v="4"/>
    <x v="2"/>
    <x v="0"/>
    <n v="56"/>
    <x v="1"/>
  </r>
  <r>
    <n v="19477"/>
    <x v="0"/>
    <x v="1"/>
    <x v="0"/>
    <x v="3"/>
    <x v="0"/>
    <x v="2"/>
    <x v="0"/>
    <x v="0"/>
    <x v="0"/>
    <x v="0"/>
    <n v="40"/>
    <x v="1"/>
  </r>
  <r>
    <n v="26796"/>
    <x v="1"/>
    <x v="1"/>
    <x v="0"/>
    <x v="4"/>
    <x v="0"/>
    <x v="4"/>
    <x v="0"/>
    <x v="2"/>
    <x v="2"/>
    <x v="1"/>
    <n v="65"/>
    <x v="1"/>
  </r>
  <r>
    <n v="21094"/>
    <x v="1"/>
    <x v="0"/>
    <x v="1"/>
    <x v="4"/>
    <x v="1"/>
    <x v="1"/>
    <x v="0"/>
    <x v="2"/>
    <x v="0"/>
    <x v="0"/>
    <n v="42"/>
    <x v="0"/>
  </r>
  <r>
    <n v="12234"/>
    <x v="0"/>
    <x v="1"/>
    <x v="4"/>
    <x v="4"/>
    <x v="1"/>
    <x v="3"/>
    <x v="0"/>
    <x v="1"/>
    <x v="1"/>
    <x v="0"/>
    <n v="52"/>
    <x v="0"/>
  </r>
  <r>
    <n v="28683"/>
    <x v="1"/>
    <x v="0"/>
    <x v="4"/>
    <x v="0"/>
    <x v="2"/>
    <x v="3"/>
    <x v="1"/>
    <x v="1"/>
    <x v="2"/>
    <x v="0"/>
    <n v="35"/>
    <x v="1"/>
  </r>
  <r>
    <n v="17994"/>
    <x v="1"/>
    <x v="1"/>
    <x v="6"/>
    <x v="4"/>
    <x v="2"/>
    <x v="3"/>
    <x v="0"/>
    <x v="2"/>
    <x v="0"/>
    <x v="0"/>
    <n v="42"/>
    <x v="0"/>
  </r>
  <r>
    <n v="24273"/>
    <x v="0"/>
    <x v="0"/>
    <x v="6"/>
    <x v="4"/>
    <x v="3"/>
    <x v="1"/>
    <x v="0"/>
    <x v="2"/>
    <x v="2"/>
    <x v="1"/>
    <n v="55"/>
    <x v="1"/>
  </r>
  <r>
    <n v="26547"/>
    <x v="1"/>
    <x v="0"/>
    <x v="1"/>
    <x v="4"/>
    <x v="1"/>
    <x v="1"/>
    <x v="1"/>
    <x v="2"/>
    <x v="2"/>
    <x v="1"/>
    <n v="60"/>
    <x v="1"/>
  </r>
  <r>
    <n v="22500"/>
    <x v="1"/>
    <x v="1"/>
    <x v="0"/>
    <x v="3"/>
    <x v="0"/>
    <x v="2"/>
    <x v="1"/>
    <x v="0"/>
    <x v="0"/>
    <x v="0"/>
    <n v="40"/>
    <x v="1"/>
  </r>
  <r>
    <n v="23993"/>
    <x v="1"/>
    <x v="0"/>
    <x v="4"/>
    <x v="3"/>
    <x v="1"/>
    <x v="3"/>
    <x v="1"/>
    <x v="1"/>
    <x v="0"/>
    <x v="1"/>
    <n v="26"/>
    <x v="1"/>
  </r>
  <r>
    <n v="14832"/>
    <x v="0"/>
    <x v="1"/>
    <x v="0"/>
    <x v="0"/>
    <x v="0"/>
    <x v="0"/>
    <x v="0"/>
    <x v="0"/>
    <x v="0"/>
    <x v="0"/>
    <n v="42"/>
    <x v="1"/>
  </r>
  <r>
    <n v="16614"/>
    <x v="0"/>
    <x v="0"/>
    <x v="2"/>
    <x v="3"/>
    <x v="0"/>
    <x v="2"/>
    <x v="0"/>
    <x v="4"/>
    <x v="4"/>
    <x v="1"/>
    <n v="32"/>
    <x v="0"/>
  </r>
  <r>
    <n v="20877"/>
    <x v="1"/>
    <x v="1"/>
    <x v="1"/>
    <x v="0"/>
    <x v="0"/>
    <x v="1"/>
    <x v="0"/>
    <x v="0"/>
    <x v="3"/>
    <x v="0"/>
    <n v="37"/>
    <x v="1"/>
  </r>
  <r>
    <n v="20729"/>
    <x v="0"/>
    <x v="0"/>
    <x v="0"/>
    <x v="4"/>
    <x v="1"/>
    <x v="1"/>
    <x v="1"/>
    <x v="1"/>
    <x v="0"/>
    <x v="0"/>
    <n v="34"/>
    <x v="0"/>
  </r>
  <r>
    <n v="22464"/>
    <x v="0"/>
    <x v="1"/>
    <x v="0"/>
    <x v="3"/>
    <x v="4"/>
    <x v="1"/>
    <x v="0"/>
    <x v="0"/>
    <x v="0"/>
    <x v="0"/>
    <n v="37"/>
    <x v="1"/>
  </r>
  <r>
    <n v="19475"/>
    <x v="0"/>
    <x v="0"/>
    <x v="0"/>
    <x v="3"/>
    <x v="0"/>
    <x v="2"/>
    <x v="1"/>
    <x v="0"/>
    <x v="0"/>
    <x v="0"/>
    <n v="40"/>
    <x v="1"/>
  </r>
  <r>
    <n v="19675"/>
    <x v="0"/>
    <x v="1"/>
    <x v="6"/>
    <x v="5"/>
    <x v="2"/>
    <x v="0"/>
    <x v="0"/>
    <x v="2"/>
    <x v="2"/>
    <x v="1"/>
    <n v="60"/>
    <x v="0"/>
  </r>
  <r>
    <n v="12728"/>
    <x v="1"/>
    <x v="1"/>
    <x v="1"/>
    <x v="3"/>
    <x v="1"/>
    <x v="1"/>
    <x v="1"/>
    <x v="1"/>
    <x v="3"/>
    <x v="0"/>
    <n v="27"/>
    <x v="0"/>
  </r>
  <r>
    <n v="26154"/>
    <x v="0"/>
    <x v="1"/>
    <x v="10"/>
    <x v="0"/>
    <x v="1"/>
    <x v="0"/>
    <x v="0"/>
    <x v="1"/>
    <x v="2"/>
    <x v="1"/>
    <n v="43"/>
    <x v="1"/>
  </r>
  <r>
    <n v="29117"/>
    <x v="1"/>
    <x v="1"/>
    <x v="11"/>
    <x v="0"/>
    <x v="0"/>
    <x v="4"/>
    <x v="1"/>
    <x v="4"/>
    <x v="0"/>
    <x v="1"/>
    <n v="48"/>
    <x v="0"/>
  </r>
  <r>
    <n v="17845"/>
    <x v="1"/>
    <x v="0"/>
    <x v="6"/>
    <x v="3"/>
    <x v="3"/>
    <x v="3"/>
    <x v="1"/>
    <x v="2"/>
    <x v="3"/>
    <x v="0"/>
    <n v="32"/>
    <x v="0"/>
  </r>
  <r>
    <n v="25058"/>
    <x v="0"/>
    <x v="1"/>
    <x v="11"/>
    <x v="0"/>
    <x v="0"/>
    <x v="4"/>
    <x v="0"/>
    <x v="4"/>
    <x v="1"/>
    <x v="1"/>
    <n v="47"/>
    <x v="0"/>
  </r>
  <r>
    <n v="23426"/>
    <x v="1"/>
    <x v="1"/>
    <x v="2"/>
    <x v="2"/>
    <x v="4"/>
    <x v="4"/>
    <x v="0"/>
    <x v="4"/>
    <x v="0"/>
    <x v="1"/>
    <n v="40"/>
    <x v="0"/>
  </r>
  <r>
    <n v="14798"/>
    <x v="1"/>
    <x v="0"/>
    <x v="4"/>
    <x v="5"/>
    <x v="3"/>
    <x v="3"/>
    <x v="0"/>
    <x v="2"/>
    <x v="0"/>
    <x v="0"/>
    <n v="41"/>
    <x v="1"/>
  </r>
  <r>
    <n v="12664"/>
    <x v="0"/>
    <x v="0"/>
    <x v="12"/>
    <x v="2"/>
    <x v="1"/>
    <x v="2"/>
    <x v="0"/>
    <x v="3"/>
    <x v="0"/>
    <x v="0"/>
    <n v="59"/>
    <x v="0"/>
  </r>
  <r>
    <n v="23979"/>
    <x v="1"/>
    <x v="1"/>
    <x v="4"/>
    <x v="4"/>
    <x v="1"/>
    <x v="3"/>
    <x v="1"/>
    <x v="0"/>
    <x v="0"/>
    <x v="0"/>
    <n v="50"/>
    <x v="0"/>
  </r>
  <r>
    <n v="25605"/>
    <x v="1"/>
    <x v="0"/>
    <x v="6"/>
    <x v="4"/>
    <x v="1"/>
    <x v="3"/>
    <x v="1"/>
    <x v="1"/>
    <x v="0"/>
    <x v="0"/>
    <n v="54"/>
    <x v="1"/>
  </r>
  <r>
    <n v="20797"/>
    <x v="0"/>
    <x v="0"/>
    <x v="4"/>
    <x v="0"/>
    <x v="0"/>
    <x v="3"/>
    <x v="0"/>
    <x v="0"/>
    <x v="0"/>
    <x v="0"/>
    <n v="48"/>
    <x v="0"/>
  </r>
  <r>
    <n v="21980"/>
    <x v="1"/>
    <x v="0"/>
    <x v="10"/>
    <x v="0"/>
    <x v="0"/>
    <x v="2"/>
    <x v="0"/>
    <x v="1"/>
    <x v="2"/>
    <x v="1"/>
    <n v="44"/>
    <x v="1"/>
  </r>
  <r>
    <n v="25460"/>
    <x v="0"/>
    <x v="0"/>
    <x v="6"/>
    <x v="4"/>
    <x v="2"/>
    <x v="3"/>
    <x v="0"/>
    <x v="0"/>
    <x v="0"/>
    <x v="0"/>
    <n v="40"/>
    <x v="1"/>
  </r>
  <r>
    <n v="29181"/>
    <x v="1"/>
    <x v="0"/>
    <x v="10"/>
    <x v="4"/>
    <x v="0"/>
    <x v="2"/>
    <x v="1"/>
    <x v="1"/>
    <x v="0"/>
    <x v="1"/>
    <n v="38"/>
    <x v="1"/>
  </r>
  <r>
    <n v="24279"/>
    <x v="1"/>
    <x v="1"/>
    <x v="0"/>
    <x v="4"/>
    <x v="1"/>
    <x v="0"/>
    <x v="1"/>
    <x v="2"/>
    <x v="3"/>
    <x v="1"/>
    <n v="52"/>
    <x v="0"/>
  </r>
  <r>
    <n v="22402"/>
    <x v="0"/>
    <x v="1"/>
    <x v="4"/>
    <x v="3"/>
    <x v="1"/>
    <x v="3"/>
    <x v="0"/>
    <x v="1"/>
    <x v="1"/>
    <x v="1"/>
    <n v="25"/>
    <x v="1"/>
  </r>
  <r>
    <n v="15465"/>
    <x v="0"/>
    <x v="0"/>
    <x v="4"/>
    <x v="3"/>
    <x v="1"/>
    <x v="3"/>
    <x v="1"/>
    <x v="1"/>
    <x v="0"/>
    <x v="1"/>
    <n v="25"/>
    <x v="0"/>
  </r>
  <r>
    <n v="26757"/>
    <x v="1"/>
    <x v="1"/>
    <x v="8"/>
    <x v="0"/>
    <x v="0"/>
    <x v="2"/>
    <x v="0"/>
    <x v="1"/>
    <x v="1"/>
    <x v="1"/>
    <n v="47"/>
    <x v="1"/>
  </r>
  <r>
    <n v="14233"/>
    <x v="1"/>
    <x v="1"/>
    <x v="11"/>
    <x v="3"/>
    <x v="2"/>
    <x v="4"/>
    <x v="0"/>
    <x v="4"/>
    <x v="4"/>
    <x v="1"/>
    <n v="35"/>
    <x v="0"/>
  </r>
  <r>
    <n v="14058"/>
    <x v="1"/>
    <x v="1"/>
    <x v="3"/>
    <x v="3"/>
    <x v="0"/>
    <x v="2"/>
    <x v="1"/>
    <x v="1"/>
    <x v="2"/>
    <x v="1"/>
    <n v="41"/>
    <x v="1"/>
  </r>
  <r>
    <n v="12273"/>
    <x v="0"/>
    <x v="1"/>
    <x v="1"/>
    <x v="0"/>
    <x v="0"/>
    <x v="1"/>
    <x v="0"/>
    <x v="0"/>
    <x v="0"/>
    <x v="0"/>
    <n v="47"/>
    <x v="0"/>
  </r>
  <r>
    <n v="17203"/>
    <x v="0"/>
    <x v="0"/>
    <x v="12"/>
    <x v="5"/>
    <x v="1"/>
    <x v="2"/>
    <x v="0"/>
    <x v="3"/>
    <x v="2"/>
    <x v="0"/>
    <n v="61"/>
    <x v="1"/>
  </r>
  <r>
    <n v="18144"/>
    <x v="0"/>
    <x v="0"/>
    <x v="2"/>
    <x v="2"/>
    <x v="0"/>
    <x v="4"/>
    <x v="0"/>
    <x v="2"/>
    <x v="1"/>
    <x v="0"/>
    <n v="61"/>
    <x v="0"/>
  </r>
  <r>
    <n v="23963"/>
    <x v="0"/>
    <x v="1"/>
    <x v="4"/>
    <x v="3"/>
    <x v="3"/>
    <x v="3"/>
    <x v="1"/>
    <x v="2"/>
    <x v="0"/>
    <x v="0"/>
    <n v="33"/>
    <x v="0"/>
  </r>
  <r>
    <n v="17907"/>
    <x v="0"/>
    <x v="0"/>
    <x v="4"/>
    <x v="3"/>
    <x v="1"/>
    <x v="3"/>
    <x v="0"/>
    <x v="1"/>
    <x v="1"/>
    <x v="1"/>
    <n v="27"/>
    <x v="0"/>
  </r>
  <r>
    <n v="19442"/>
    <x v="1"/>
    <x v="1"/>
    <x v="14"/>
    <x v="3"/>
    <x v="4"/>
    <x v="0"/>
    <x v="0"/>
    <x v="0"/>
    <x v="0"/>
    <x v="0"/>
    <n v="37"/>
    <x v="1"/>
  </r>
  <r>
    <n v="17504"/>
    <x v="1"/>
    <x v="0"/>
    <x v="2"/>
    <x v="4"/>
    <x v="1"/>
    <x v="0"/>
    <x v="0"/>
    <x v="2"/>
    <x v="2"/>
    <x v="1"/>
    <n v="52"/>
    <x v="1"/>
  </r>
  <r>
    <n v="12253"/>
    <x v="1"/>
    <x v="0"/>
    <x v="6"/>
    <x v="3"/>
    <x v="1"/>
    <x v="3"/>
    <x v="0"/>
    <x v="0"/>
    <x v="0"/>
    <x v="1"/>
    <n v="29"/>
    <x v="1"/>
  </r>
  <r>
    <n v="27304"/>
    <x v="1"/>
    <x v="0"/>
    <x v="15"/>
    <x v="4"/>
    <x v="1"/>
    <x v="2"/>
    <x v="1"/>
    <x v="4"/>
    <x v="2"/>
    <x v="0"/>
    <n v="48"/>
    <x v="0"/>
  </r>
  <r>
    <n v="14191"/>
    <x v="0"/>
    <x v="1"/>
    <x v="5"/>
    <x v="5"/>
    <x v="1"/>
    <x v="2"/>
    <x v="1"/>
    <x v="2"/>
    <x v="4"/>
    <x v="0"/>
    <n v="55"/>
    <x v="1"/>
  </r>
  <r>
    <n v="12212"/>
    <x v="0"/>
    <x v="0"/>
    <x v="4"/>
    <x v="3"/>
    <x v="4"/>
    <x v="3"/>
    <x v="0"/>
    <x v="0"/>
    <x v="0"/>
    <x v="0"/>
    <n v="37"/>
    <x v="1"/>
  </r>
  <r>
    <n v="25529"/>
    <x v="1"/>
    <x v="1"/>
    <x v="4"/>
    <x v="0"/>
    <x v="4"/>
    <x v="3"/>
    <x v="0"/>
    <x v="0"/>
    <x v="0"/>
    <x v="0"/>
    <n v="44"/>
    <x v="0"/>
  </r>
  <r>
    <n v="22170"/>
    <x v="0"/>
    <x v="0"/>
    <x v="1"/>
    <x v="1"/>
    <x v="1"/>
    <x v="1"/>
    <x v="1"/>
    <x v="2"/>
    <x v="3"/>
    <x v="1"/>
    <n v="55"/>
    <x v="1"/>
  </r>
  <r>
    <n v="19445"/>
    <x v="0"/>
    <x v="0"/>
    <x v="4"/>
    <x v="4"/>
    <x v="2"/>
    <x v="3"/>
    <x v="1"/>
    <x v="1"/>
    <x v="0"/>
    <x v="0"/>
    <n v="38"/>
    <x v="0"/>
  </r>
  <r>
    <n v="15265"/>
    <x v="1"/>
    <x v="1"/>
    <x v="0"/>
    <x v="4"/>
    <x v="0"/>
    <x v="4"/>
    <x v="0"/>
    <x v="2"/>
    <x v="2"/>
    <x v="1"/>
    <n v="66"/>
    <x v="1"/>
  </r>
  <r>
    <n v="28918"/>
    <x v="0"/>
    <x v="0"/>
    <x v="12"/>
    <x v="5"/>
    <x v="2"/>
    <x v="4"/>
    <x v="1"/>
    <x v="3"/>
    <x v="4"/>
    <x v="0"/>
    <n v="58"/>
    <x v="0"/>
  </r>
  <r>
    <n v="15799"/>
    <x v="0"/>
    <x v="0"/>
    <x v="8"/>
    <x v="0"/>
    <x v="0"/>
    <x v="2"/>
    <x v="0"/>
    <x v="1"/>
    <x v="1"/>
    <x v="1"/>
    <n v="47"/>
    <x v="1"/>
  </r>
  <r>
    <n v="11047"/>
    <x v="0"/>
    <x v="0"/>
    <x v="1"/>
    <x v="1"/>
    <x v="2"/>
    <x v="0"/>
    <x v="1"/>
    <x v="2"/>
    <x v="3"/>
    <x v="1"/>
    <n v="56"/>
    <x v="1"/>
  </r>
  <r>
    <n v="18151"/>
    <x v="1"/>
    <x v="1"/>
    <x v="2"/>
    <x v="2"/>
    <x v="1"/>
    <x v="2"/>
    <x v="1"/>
    <x v="2"/>
    <x v="4"/>
    <x v="0"/>
    <n v="59"/>
    <x v="0"/>
  </r>
  <r>
    <n v="20606"/>
    <x v="0"/>
    <x v="0"/>
    <x v="3"/>
    <x v="3"/>
    <x v="0"/>
    <x v="2"/>
    <x v="0"/>
    <x v="3"/>
    <x v="4"/>
    <x v="1"/>
    <n v="32"/>
    <x v="1"/>
  </r>
  <r>
    <n v="19482"/>
    <x v="0"/>
    <x v="1"/>
    <x v="1"/>
    <x v="0"/>
    <x v="1"/>
    <x v="1"/>
    <x v="0"/>
    <x v="1"/>
    <x v="0"/>
    <x v="0"/>
    <n v="44"/>
    <x v="1"/>
  </r>
  <r>
    <n v="16489"/>
    <x v="0"/>
    <x v="1"/>
    <x v="1"/>
    <x v="1"/>
    <x v="2"/>
    <x v="0"/>
    <x v="0"/>
    <x v="2"/>
    <x v="2"/>
    <x v="1"/>
    <n v="55"/>
    <x v="0"/>
  </r>
  <r>
    <n v="26944"/>
    <x v="1"/>
    <x v="1"/>
    <x v="8"/>
    <x v="4"/>
    <x v="2"/>
    <x v="3"/>
    <x v="0"/>
    <x v="0"/>
    <x v="0"/>
    <x v="0"/>
    <n v="36"/>
    <x v="1"/>
  </r>
  <r>
    <n v="15682"/>
    <x v="1"/>
    <x v="0"/>
    <x v="2"/>
    <x v="2"/>
    <x v="0"/>
    <x v="4"/>
    <x v="0"/>
    <x v="2"/>
    <x v="4"/>
    <x v="0"/>
    <n v="62"/>
    <x v="0"/>
  </r>
  <r>
    <n v="26032"/>
    <x v="0"/>
    <x v="0"/>
    <x v="3"/>
    <x v="2"/>
    <x v="0"/>
    <x v="2"/>
    <x v="0"/>
    <x v="3"/>
    <x v="4"/>
    <x v="1"/>
    <n v="41"/>
    <x v="0"/>
  </r>
  <r>
    <n v="17843"/>
    <x v="1"/>
    <x v="0"/>
    <x v="4"/>
    <x v="3"/>
    <x v="3"/>
    <x v="3"/>
    <x v="1"/>
    <x v="2"/>
    <x v="0"/>
    <x v="0"/>
    <n v="32"/>
    <x v="0"/>
  </r>
  <r>
    <n v="25559"/>
    <x v="1"/>
    <x v="1"/>
    <x v="6"/>
    <x v="3"/>
    <x v="0"/>
    <x v="1"/>
    <x v="0"/>
    <x v="0"/>
    <x v="0"/>
    <x v="1"/>
    <n v="25"/>
    <x v="1"/>
  </r>
  <r>
    <n v="16209"/>
    <x v="1"/>
    <x v="0"/>
    <x v="14"/>
    <x v="3"/>
    <x v="4"/>
    <x v="0"/>
    <x v="0"/>
    <x v="0"/>
    <x v="3"/>
    <x v="0"/>
    <n v="36"/>
    <x v="0"/>
  </r>
  <r>
    <n v="11147"/>
    <x v="0"/>
    <x v="1"/>
    <x v="10"/>
    <x v="4"/>
    <x v="4"/>
    <x v="4"/>
    <x v="0"/>
    <x v="1"/>
    <x v="0"/>
    <x v="1"/>
    <n v="67"/>
    <x v="1"/>
  </r>
  <r>
    <n v="15214"/>
    <x v="1"/>
    <x v="0"/>
    <x v="11"/>
    <x v="3"/>
    <x v="4"/>
    <x v="4"/>
    <x v="1"/>
    <x v="1"/>
    <x v="3"/>
    <x v="1"/>
    <n v="39"/>
    <x v="1"/>
  </r>
  <r>
    <n v="11453"/>
    <x v="1"/>
    <x v="1"/>
    <x v="2"/>
    <x v="3"/>
    <x v="0"/>
    <x v="2"/>
    <x v="1"/>
    <x v="4"/>
    <x v="4"/>
    <x v="1"/>
    <n v="33"/>
    <x v="1"/>
  </r>
  <r>
    <n v="24584"/>
    <x v="1"/>
    <x v="1"/>
    <x v="10"/>
    <x v="3"/>
    <x v="0"/>
    <x v="2"/>
    <x v="1"/>
    <x v="4"/>
    <x v="1"/>
    <x v="1"/>
    <n v="31"/>
    <x v="0"/>
  </r>
  <r>
    <n v="12585"/>
    <x v="0"/>
    <x v="1"/>
    <x v="4"/>
    <x v="0"/>
    <x v="2"/>
    <x v="3"/>
    <x v="0"/>
    <x v="0"/>
    <x v="1"/>
    <x v="1"/>
    <n v="27"/>
    <x v="1"/>
  </r>
  <r>
    <n v="18626"/>
    <x v="1"/>
    <x v="1"/>
    <x v="0"/>
    <x v="4"/>
    <x v="1"/>
    <x v="1"/>
    <x v="0"/>
    <x v="0"/>
    <x v="3"/>
    <x v="0"/>
    <n v="33"/>
    <x v="1"/>
  </r>
  <r>
    <n v="29298"/>
    <x v="1"/>
    <x v="0"/>
    <x v="10"/>
    <x v="0"/>
    <x v="1"/>
    <x v="0"/>
    <x v="0"/>
    <x v="1"/>
    <x v="2"/>
    <x v="1"/>
    <n v="46"/>
    <x v="1"/>
  </r>
  <r>
    <n v="24842"/>
    <x v="1"/>
    <x v="0"/>
    <x v="8"/>
    <x v="1"/>
    <x v="2"/>
    <x v="2"/>
    <x v="1"/>
    <x v="1"/>
    <x v="1"/>
    <x v="0"/>
    <n v="51"/>
    <x v="0"/>
  </r>
  <r>
    <n v="15657"/>
    <x v="0"/>
    <x v="1"/>
    <x v="1"/>
    <x v="1"/>
    <x v="4"/>
    <x v="1"/>
    <x v="0"/>
    <x v="0"/>
    <x v="0"/>
    <x v="0"/>
    <n v="46"/>
    <x v="1"/>
  </r>
  <r>
    <n v="11415"/>
    <x v="1"/>
    <x v="1"/>
    <x v="8"/>
    <x v="2"/>
    <x v="1"/>
    <x v="2"/>
    <x v="1"/>
    <x v="2"/>
    <x v="4"/>
    <x v="0"/>
    <n v="62"/>
    <x v="0"/>
  </r>
  <r>
    <n v="28729"/>
    <x v="1"/>
    <x v="0"/>
    <x v="6"/>
    <x v="3"/>
    <x v="3"/>
    <x v="3"/>
    <x v="0"/>
    <x v="2"/>
    <x v="3"/>
    <x v="0"/>
    <n v="26"/>
    <x v="1"/>
  </r>
  <r>
    <n v="22633"/>
    <x v="1"/>
    <x v="0"/>
    <x v="0"/>
    <x v="3"/>
    <x v="4"/>
    <x v="1"/>
    <x v="0"/>
    <x v="0"/>
    <x v="0"/>
    <x v="0"/>
    <n v="37"/>
    <x v="1"/>
  </r>
  <r>
    <n v="25649"/>
    <x v="1"/>
    <x v="0"/>
    <x v="1"/>
    <x v="1"/>
    <x v="1"/>
    <x v="1"/>
    <x v="0"/>
    <x v="0"/>
    <x v="0"/>
    <x v="0"/>
    <n v="42"/>
    <x v="1"/>
  </r>
  <r>
    <n v="14669"/>
    <x v="0"/>
    <x v="0"/>
    <x v="2"/>
    <x v="5"/>
    <x v="4"/>
    <x v="4"/>
    <x v="0"/>
    <x v="1"/>
    <x v="0"/>
    <x v="1"/>
    <n v="36"/>
    <x v="0"/>
  </r>
  <r>
    <n v="19299"/>
    <x v="0"/>
    <x v="0"/>
    <x v="14"/>
    <x v="3"/>
    <x v="4"/>
    <x v="0"/>
    <x v="0"/>
    <x v="0"/>
    <x v="0"/>
    <x v="0"/>
    <n v="36"/>
    <x v="1"/>
  </r>
  <r>
    <n v="20946"/>
    <x v="1"/>
    <x v="0"/>
    <x v="1"/>
    <x v="3"/>
    <x v="1"/>
    <x v="1"/>
    <x v="1"/>
    <x v="1"/>
    <x v="1"/>
    <x v="0"/>
    <n v="30"/>
    <x v="0"/>
  </r>
  <r>
    <n v="11451"/>
    <x v="1"/>
    <x v="1"/>
    <x v="3"/>
    <x v="3"/>
    <x v="0"/>
    <x v="2"/>
    <x v="1"/>
    <x v="3"/>
    <x v="4"/>
    <x v="1"/>
    <n v="31"/>
    <x v="1"/>
  </r>
  <r>
    <n v="25553"/>
    <x v="0"/>
    <x v="1"/>
    <x v="1"/>
    <x v="0"/>
    <x v="0"/>
    <x v="1"/>
    <x v="0"/>
    <x v="0"/>
    <x v="0"/>
    <x v="0"/>
    <n v="65"/>
    <x v="1"/>
  </r>
  <r>
    <n v="27951"/>
    <x v="1"/>
    <x v="1"/>
    <x v="2"/>
    <x v="5"/>
    <x v="1"/>
    <x v="2"/>
    <x v="1"/>
    <x v="2"/>
    <x v="1"/>
    <x v="0"/>
    <n v="54"/>
    <x v="1"/>
  </r>
  <r>
    <n v="25026"/>
    <x v="0"/>
    <x v="1"/>
    <x v="6"/>
    <x v="4"/>
    <x v="3"/>
    <x v="1"/>
    <x v="0"/>
    <x v="4"/>
    <x v="2"/>
    <x v="1"/>
    <n v="54"/>
    <x v="0"/>
  </r>
  <r>
    <n v="13673"/>
    <x v="1"/>
    <x v="0"/>
    <x v="6"/>
    <x v="3"/>
    <x v="3"/>
    <x v="3"/>
    <x v="1"/>
    <x v="2"/>
    <x v="0"/>
    <x v="0"/>
    <n v="25"/>
    <x v="0"/>
  </r>
  <r>
    <n v="16043"/>
    <x v="1"/>
    <x v="1"/>
    <x v="4"/>
    <x v="0"/>
    <x v="0"/>
    <x v="3"/>
    <x v="0"/>
    <x v="0"/>
    <x v="0"/>
    <x v="0"/>
    <n v="48"/>
    <x v="0"/>
  </r>
  <r>
    <n v="22399"/>
    <x v="1"/>
    <x v="1"/>
    <x v="4"/>
    <x v="3"/>
    <x v="1"/>
    <x v="3"/>
    <x v="0"/>
    <x v="1"/>
    <x v="3"/>
    <x v="1"/>
    <n v="26"/>
    <x v="1"/>
  </r>
  <r>
    <n v="27696"/>
    <x v="0"/>
    <x v="1"/>
    <x v="10"/>
    <x v="0"/>
    <x v="0"/>
    <x v="2"/>
    <x v="0"/>
    <x v="1"/>
    <x v="2"/>
    <x v="1"/>
    <n v="43"/>
    <x v="1"/>
  </r>
  <r>
    <n v="25313"/>
    <x v="1"/>
    <x v="1"/>
    <x v="4"/>
    <x v="3"/>
    <x v="3"/>
    <x v="3"/>
    <x v="1"/>
    <x v="2"/>
    <x v="3"/>
    <x v="0"/>
    <n v="35"/>
    <x v="0"/>
  </r>
  <r>
    <n v="13813"/>
    <x v="0"/>
    <x v="0"/>
    <x v="1"/>
    <x v="1"/>
    <x v="1"/>
    <x v="1"/>
    <x v="1"/>
    <x v="0"/>
    <x v="0"/>
    <x v="0"/>
    <n v="42"/>
    <x v="0"/>
  </r>
  <r>
    <n v="18711"/>
    <x v="1"/>
    <x v="0"/>
    <x v="3"/>
    <x v="2"/>
    <x v="0"/>
    <x v="2"/>
    <x v="0"/>
    <x v="3"/>
    <x v="4"/>
    <x v="1"/>
    <n v="39"/>
    <x v="0"/>
  </r>
  <r>
    <n v="19650"/>
    <x v="0"/>
    <x v="0"/>
    <x v="1"/>
    <x v="4"/>
    <x v="1"/>
    <x v="1"/>
    <x v="1"/>
    <x v="2"/>
    <x v="0"/>
    <x v="1"/>
    <n v="67"/>
    <x v="0"/>
  </r>
  <r>
    <n v="14135"/>
    <x v="0"/>
    <x v="1"/>
    <x v="6"/>
    <x v="0"/>
    <x v="1"/>
    <x v="3"/>
    <x v="0"/>
    <x v="0"/>
    <x v="3"/>
    <x v="0"/>
    <n v="35"/>
    <x v="0"/>
  </r>
  <r>
    <n v="12833"/>
    <x v="1"/>
    <x v="0"/>
    <x v="6"/>
    <x v="1"/>
    <x v="2"/>
    <x v="3"/>
    <x v="0"/>
    <x v="1"/>
    <x v="0"/>
    <x v="0"/>
    <n v="42"/>
    <x v="1"/>
  </r>
  <r>
    <n v="26849"/>
    <x v="0"/>
    <x v="1"/>
    <x v="4"/>
    <x v="1"/>
    <x v="3"/>
    <x v="3"/>
    <x v="0"/>
    <x v="2"/>
    <x v="0"/>
    <x v="0"/>
    <n v="43"/>
    <x v="0"/>
  </r>
  <r>
    <n v="20962"/>
    <x v="0"/>
    <x v="0"/>
    <x v="6"/>
    <x v="0"/>
    <x v="4"/>
    <x v="1"/>
    <x v="0"/>
    <x v="0"/>
    <x v="0"/>
    <x v="0"/>
    <n v="45"/>
    <x v="0"/>
  </r>
  <r>
    <n v="28915"/>
    <x v="1"/>
    <x v="1"/>
    <x v="2"/>
    <x v="2"/>
    <x v="2"/>
    <x v="4"/>
    <x v="0"/>
    <x v="4"/>
    <x v="4"/>
    <x v="0"/>
    <n v="57"/>
    <x v="0"/>
  </r>
  <r>
    <n v="22830"/>
    <x v="0"/>
    <x v="1"/>
    <x v="7"/>
    <x v="5"/>
    <x v="1"/>
    <x v="4"/>
    <x v="0"/>
    <x v="4"/>
    <x v="4"/>
    <x v="0"/>
    <n v="56"/>
    <x v="0"/>
  </r>
  <r>
    <n v="14777"/>
    <x v="0"/>
    <x v="0"/>
    <x v="0"/>
    <x v="3"/>
    <x v="0"/>
    <x v="1"/>
    <x v="0"/>
    <x v="0"/>
    <x v="0"/>
    <x v="0"/>
    <n v="38"/>
    <x v="1"/>
  </r>
  <r>
    <n v="12591"/>
    <x v="0"/>
    <x v="0"/>
    <x v="1"/>
    <x v="5"/>
    <x v="4"/>
    <x v="1"/>
    <x v="0"/>
    <x v="0"/>
    <x v="0"/>
    <x v="0"/>
    <n v="45"/>
    <x v="0"/>
  </r>
  <r>
    <n v="24174"/>
    <x v="0"/>
    <x v="1"/>
    <x v="6"/>
    <x v="3"/>
    <x v="0"/>
    <x v="1"/>
    <x v="0"/>
    <x v="0"/>
    <x v="0"/>
    <x v="1"/>
    <n v="27"/>
    <x v="1"/>
  </r>
  <r>
    <n v="24611"/>
    <x v="1"/>
    <x v="1"/>
    <x v="8"/>
    <x v="3"/>
    <x v="0"/>
    <x v="2"/>
    <x v="1"/>
    <x v="3"/>
    <x v="4"/>
    <x v="1"/>
    <n v="35"/>
    <x v="1"/>
  </r>
  <r>
    <n v="11340"/>
    <x v="0"/>
    <x v="0"/>
    <x v="4"/>
    <x v="0"/>
    <x v="4"/>
    <x v="1"/>
    <x v="0"/>
    <x v="0"/>
    <x v="0"/>
    <x v="0"/>
    <n v="70"/>
    <x v="1"/>
  </r>
  <r>
    <n v="25693"/>
    <x v="1"/>
    <x v="0"/>
    <x v="1"/>
    <x v="2"/>
    <x v="4"/>
    <x v="1"/>
    <x v="0"/>
    <x v="0"/>
    <x v="0"/>
    <x v="0"/>
    <n v="44"/>
    <x v="1"/>
  </r>
  <r>
    <n v="25555"/>
    <x v="0"/>
    <x v="0"/>
    <x v="4"/>
    <x v="3"/>
    <x v="1"/>
    <x v="3"/>
    <x v="1"/>
    <x v="1"/>
    <x v="0"/>
    <x v="1"/>
    <n v="26"/>
    <x v="1"/>
  </r>
  <r>
    <n v="22006"/>
    <x v="0"/>
    <x v="1"/>
    <x v="3"/>
    <x v="2"/>
    <x v="1"/>
    <x v="0"/>
    <x v="0"/>
    <x v="4"/>
    <x v="2"/>
    <x v="1"/>
    <n v="46"/>
    <x v="0"/>
  </r>
  <r>
    <n v="20060"/>
    <x v="1"/>
    <x v="0"/>
    <x v="1"/>
    <x v="3"/>
    <x v="2"/>
    <x v="3"/>
    <x v="1"/>
    <x v="1"/>
    <x v="1"/>
    <x v="0"/>
    <n v="34"/>
    <x v="1"/>
  </r>
  <r>
    <n v="17702"/>
    <x v="0"/>
    <x v="1"/>
    <x v="4"/>
    <x v="0"/>
    <x v="4"/>
    <x v="3"/>
    <x v="0"/>
    <x v="0"/>
    <x v="0"/>
    <x v="0"/>
    <n v="37"/>
    <x v="0"/>
  </r>
  <r>
    <n v="12503"/>
    <x v="1"/>
    <x v="0"/>
    <x v="1"/>
    <x v="1"/>
    <x v="1"/>
    <x v="1"/>
    <x v="0"/>
    <x v="2"/>
    <x v="0"/>
    <x v="0"/>
    <n v="27"/>
    <x v="0"/>
  </r>
  <r>
    <n v="23908"/>
    <x v="1"/>
    <x v="1"/>
    <x v="1"/>
    <x v="0"/>
    <x v="0"/>
    <x v="1"/>
    <x v="1"/>
    <x v="1"/>
    <x v="0"/>
    <x v="0"/>
    <n v="39"/>
    <x v="1"/>
  </r>
  <r>
    <n v="22527"/>
    <x v="1"/>
    <x v="0"/>
    <x v="6"/>
    <x v="3"/>
    <x v="2"/>
    <x v="3"/>
    <x v="1"/>
    <x v="1"/>
    <x v="1"/>
    <x v="0"/>
    <n v="29"/>
    <x v="0"/>
  </r>
  <r>
    <n v="19057"/>
    <x v="0"/>
    <x v="0"/>
    <x v="7"/>
    <x v="1"/>
    <x v="0"/>
    <x v="4"/>
    <x v="1"/>
    <x v="2"/>
    <x v="4"/>
    <x v="0"/>
    <n v="52"/>
    <x v="1"/>
  </r>
  <r>
    <n v="18494"/>
    <x v="0"/>
    <x v="1"/>
    <x v="15"/>
    <x v="2"/>
    <x v="0"/>
    <x v="4"/>
    <x v="0"/>
    <x v="3"/>
    <x v="1"/>
    <x v="1"/>
    <n v="48"/>
    <x v="1"/>
  </r>
  <r>
    <n v="11249"/>
    <x v="0"/>
    <x v="0"/>
    <x v="12"/>
    <x v="1"/>
    <x v="1"/>
    <x v="2"/>
    <x v="0"/>
    <x v="4"/>
    <x v="0"/>
    <x v="0"/>
    <n v="51"/>
    <x v="1"/>
  </r>
  <r>
    <n v="21568"/>
    <x v="0"/>
    <x v="0"/>
    <x v="11"/>
    <x v="3"/>
    <x v="2"/>
    <x v="4"/>
    <x v="0"/>
    <x v="3"/>
    <x v="4"/>
    <x v="1"/>
    <n v="34"/>
    <x v="1"/>
  </r>
  <r>
    <n v="13981"/>
    <x v="0"/>
    <x v="0"/>
    <x v="4"/>
    <x v="2"/>
    <x v="2"/>
    <x v="0"/>
    <x v="1"/>
    <x v="4"/>
    <x v="3"/>
    <x v="1"/>
    <n v="62"/>
    <x v="0"/>
  </r>
  <r>
    <n v="23432"/>
    <x v="1"/>
    <x v="1"/>
    <x v="3"/>
    <x v="3"/>
    <x v="0"/>
    <x v="2"/>
    <x v="0"/>
    <x v="1"/>
    <x v="2"/>
    <x v="1"/>
    <n v="37"/>
    <x v="1"/>
  </r>
  <r>
    <n v="22931"/>
    <x v="0"/>
    <x v="1"/>
    <x v="11"/>
    <x v="2"/>
    <x v="4"/>
    <x v="4"/>
    <x v="1"/>
    <x v="1"/>
    <x v="3"/>
    <x v="1"/>
    <n v="78"/>
    <x v="1"/>
  </r>
  <r>
    <n v="18172"/>
    <x v="0"/>
    <x v="1"/>
    <x v="12"/>
    <x v="5"/>
    <x v="2"/>
    <x v="2"/>
    <x v="0"/>
    <x v="4"/>
    <x v="0"/>
    <x v="0"/>
    <n v="55"/>
    <x v="0"/>
  </r>
  <r>
    <n v="12666"/>
    <x v="1"/>
    <x v="1"/>
    <x v="10"/>
    <x v="3"/>
    <x v="0"/>
    <x v="2"/>
    <x v="1"/>
    <x v="3"/>
    <x v="1"/>
    <x v="1"/>
    <n v="31"/>
    <x v="0"/>
  </r>
  <r>
    <n v="20598"/>
    <x v="0"/>
    <x v="1"/>
    <x v="11"/>
    <x v="1"/>
    <x v="3"/>
    <x v="2"/>
    <x v="0"/>
    <x v="0"/>
    <x v="4"/>
    <x v="0"/>
    <n v="59"/>
    <x v="1"/>
  </r>
  <r>
    <n v="21375"/>
    <x v="1"/>
    <x v="1"/>
    <x v="6"/>
    <x v="4"/>
    <x v="3"/>
    <x v="1"/>
    <x v="0"/>
    <x v="2"/>
    <x v="2"/>
    <x v="1"/>
    <n v="57"/>
    <x v="0"/>
  </r>
  <r>
    <n v="20839"/>
    <x v="1"/>
    <x v="0"/>
    <x v="1"/>
    <x v="1"/>
    <x v="4"/>
    <x v="1"/>
    <x v="0"/>
    <x v="0"/>
    <x v="0"/>
    <x v="0"/>
    <n v="47"/>
    <x v="1"/>
  </r>
  <r>
    <n v="21738"/>
    <x v="0"/>
    <x v="1"/>
    <x v="6"/>
    <x v="0"/>
    <x v="4"/>
    <x v="1"/>
    <x v="0"/>
    <x v="0"/>
    <x v="0"/>
    <x v="0"/>
    <n v="43"/>
    <x v="0"/>
  </r>
  <r>
    <n v="14164"/>
    <x v="1"/>
    <x v="0"/>
    <x v="14"/>
    <x v="3"/>
    <x v="4"/>
    <x v="0"/>
    <x v="0"/>
    <x v="0"/>
    <x v="0"/>
    <x v="0"/>
    <n v="36"/>
    <x v="1"/>
  </r>
  <r>
    <n v="14193"/>
    <x v="1"/>
    <x v="0"/>
    <x v="11"/>
    <x v="1"/>
    <x v="1"/>
    <x v="4"/>
    <x v="0"/>
    <x v="3"/>
    <x v="4"/>
    <x v="0"/>
    <n v="56"/>
    <x v="0"/>
  </r>
  <r>
    <n v="12705"/>
    <x v="0"/>
    <x v="1"/>
    <x v="13"/>
    <x v="3"/>
    <x v="0"/>
    <x v="4"/>
    <x v="0"/>
    <x v="3"/>
    <x v="0"/>
    <x v="1"/>
    <n v="37"/>
    <x v="1"/>
  </r>
  <r>
    <n v="22672"/>
    <x v="1"/>
    <x v="0"/>
    <x v="1"/>
    <x v="4"/>
    <x v="1"/>
    <x v="1"/>
    <x v="0"/>
    <x v="0"/>
    <x v="0"/>
    <x v="0"/>
    <n v="43"/>
    <x v="0"/>
  </r>
  <r>
    <n v="26219"/>
    <x v="0"/>
    <x v="0"/>
    <x v="0"/>
    <x v="0"/>
    <x v="0"/>
    <x v="0"/>
    <x v="0"/>
    <x v="1"/>
    <x v="3"/>
    <x v="0"/>
    <n v="33"/>
    <x v="1"/>
  </r>
  <r>
    <n v="28468"/>
    <x v="0"/>
    <x v="0"/>
    <x v="4"/>
    <x v="4"/>
    <x v="1"/>
    <x v="3"/>
    <x v="0"/>
    <x v="0"/>
    <x v="3"/>
    <x v="0"/>
    <n v="51"/>
    <x v="0"/>
  </r>
  <r>
    <n v="23419"/>
    <x v="1"/>
    <x v="0"/>
    <x v="3"/>
    <x v="2"/>
    <x v="0"/>
    <x v="2"/>
    <x v="0"/>
    <x v="4"/>
    <x v="4"/>
    <x v="1"/>
    <n v="39"/>
    <x v="0"/>
  </r>
  <r>
    <n v="17964"/>
    <x v="0"/>
    <x v="1"/>
    <x v="0"/>
    <x v="3"/>
    <x v="4"/>
    <x v="1"/>
    <x v="0"/>
    <x v="0"/>
    <x v="0"/>
    <x v="0"/>
    <n v="37"/>
    <x v="1"/>
  </r>
  <r>
    <n v="20919"/>
    <x v="1"/>
    <x v="0"/>
    <x v="1"/>
    <x v="4"/>
    <x v="1"/>
    <x v="1"/>
    <x v="0"/>
    <x v="2"/>
    <x v="0"/>
    <x v="0"/>
    <n v="42"/>
    <x v="0"/>
  </r>
  <r>
    <n v="20927"/>
    <x v="1"/>
    <x v="0"/>
    <x v="6"/>
    <x v="2"/>
    <x v="2"/>
    <x v="3"/>
    <x v="0"/>
    <x v="2"/>
    <x v="0"/>
    <x v="0"/>
    <n v="27"/>
    <x v="0"/>
  </r>
  <r>
    <n v="13133"/>
    <x v="1"/>
    <x v="1"/>
    <x v="11"/>
    <x v="2"/>
    <x v="0"/>
    <x v="2"/>
    <x v="0"/>
    <x v="1"/>
    <x v="2"/>
    <x v="1"/>
    <n v="47"/>
    <x v="1"/>
  </r>
  <r>
    <n v="19626"/>
    <x v="0"/>
    <x v="1"/>
    <x v="3"/>
    <x v="2"/>
    <x v="1"/>
    <x v="0"/>
    <x v="0"/>
    <x v="4"/>
    <x v="2"/>
    <x v="1"/>
    <n v="45"/>
    <x v="0"/>
  </r>
  <r>
    <n v="21039"/>
    <x v="1"/>
    <x v="0"/>
    <x v="14"/>
    <x v="3"/>
    <x v="4"/>
    <x v="0"/>
    <x v="1"/>
    <x v="0"/>
    <x v="0"/>
    <x v="0"/>
    <n v="37"/>
    <x v="1"/>
  </r>
  <r>
    <n v="12231"/>
    <x v="1"/>
    <x v="0"/>
    <x v="4"/>
    <x v="4"/>
    <x v="1"/>
    <x v="3"/>
    <x v="0"/>
    <x v="0"/>
    <x v="0"/>
    <x v="0"/>
    <n v="51"/>
    <x v="1"/>
  </r>
  <r>
    <n v="25665"/>
    <x v="1"/>
    <x v="0"/>
    <x v="6"/>
    <x v="3"/>
    <x v="2"/>
    <x v="3"/>
    <x v="1"/>
    <x v="1"/>
    <x v="3"/>
    <x v="0"/>
    <n v="28"/>
    <x v="0"/>
  </r>
  <r>
    <n v="24061"/>
    <x v="0"/>
    <x v="1"/>
    <x v="4"/>
    <x v="5"/>
    <x v="3"/>
    <x v="3"/>
    <x v="0"/>
    <x v="1"/>
    <x v="0"/>
    <x v="0"/>
    <n v="40"/>
    <x v="1"/>
  </r>
  <r>
    <n v="26879"/>
    <x v="1"/>
    <x v="0"/>
    <x v="6"/>
    <x v="3"/>
    <x v="2"/>
    <x v="3"/>
    <x v="1"/>
    <x v="1"/>
    <x v="1"/>
    <x v="0"/>
    <n v="30"/>
    <x v="0"/>
  </r>
  <r>
    <n v="12284"/>
    <x v="0"/>
    <x v="0"/>
    <x v="1"/>
    <x v="3"/>
    <x v="0"/>
    <x v="1"/>
    <x v="1"/>
    <x v="0"/>
    <x v="0"/>
    <x v="0"/>
    <n v="36"/>
    <x v="1"/>
  </r>
  <r>
    <n v="26654"/>
    <x v="0"/>
    <x v="0"/>
    <x v="8"/>
    <x v="0"/>
    <x v="4"/>
    <x v="4"/>
    <x v="0"/>
    <x v="0"/>
    <x v="0"/>
    <x v="1"/>
    <n v="37"/>
    <x v="1"/>
  </r>
  <r>
    <n v="14545"/>
    <x v="0"/>
    <x v="0"/>
    <x v="4"/>
    <x v="4"/>
    <x v="1"/>
    <x v="3"/>
    <x v="0"/>
    <x v="0"/>
    <x v="3"/>
    <x v="0"/>
    <n v="49"/>
    <x v="0"/>
  </r>
  <r>
    <n v="24201"/>
    <x v="0"/>
    <x v="0"/>
    <x v="4"/>
    <x v="4"/>
    <x v="2"/>
    <x v="3"/>
    <x v="0"/>
    <x v="0"/>
    <x v="0"/>
    <x v="0"/>
    <n v="37"/>
    <x v="1"/>
  </r>
  <r>
    <n v="20625"/>
    <x v="0"/>
    <x v="1"/>
    <x v="11"/>
    <x v="3"/>
    <x v="2"/>
    <x v="4"/>
    <x v="0"/>
    <x v="4"/>
    <x v="4"/>
    <x v="1"/>
    <n v="35"/>
    <x v="1"/>
  </r>
  <r>
    <n v="16390"/>
    <x v="1"/>
    <x v="1"/>
    <x v="1"/>
    <x v="0"/>
    <x v="0"/>
    <x v="1"/>
    <x v="1"/>
    <x v="0"/>
    <x v="0"/>
    <x v="0"/>
    <n v="38"/>
    <x v="1"/>
  </r>
  <r>
    <n v="14804"/>
    <x v="1"/>
    <x v="0"/>
    <x v="4"/>
    <x v="1"/>
    <x v="3"/>
    <x v="3"/>
    <x v="0"/>
    <x v="2"/>
    <x v="0"/>
    <x v="0"/>
    <n v="43"/>
    <x v="0"/>
  </r>
  <r>
    <n v="12629"/>
    <x v="1"/>
    <x v="1"/>
    <x v="6"/>
    <x v="0"/>
    <x v="1"/>
    <x v="3"/>
    <x v="1"/>
    <x v="0"/>
    <x v="0"/>
    <x v="0"/>
    <n v="37"/>
    <x v="0"/>
  </r>
  <r>
    <n v="14696"/>
    <x v="1"/>
    <x v="1"/>
    <x v="4"/>
    <x v="3"/>
    <x v="3"/>
    <x v="3"/>
    <x v="1"/>
    <x v="2"/>
    <x v="0"/>
    <x v="0"/>
    <n v="34"/>
    <x v="0"/>
  </r>
  <r>
    <n v="22005"/>
    <x v="0"/>
    <x v="0"/>
    <x v="3"/>
    <x v="2"/>
    <x v="1"/>
    <x v="0"/>
    <x v="1"/>
    <x v="4"/>
    <x v="2"/>
    <x v="1"/>
    <n v="46"/>
    <x v="0"/>
  </r>
  <r>
    <n v="14544"/>
    <x v="1"/>
    <x v="1"/>
    <x v="4"/>
    <x v="0"/>
    <x v="1"/>
    <x v="3"/>
    <x v="0"/>
    <x v="0"/>
    <x v="0"/>
    <x v="0"/>
    <n v="49"/>
    <x v="0"/>
  </r>
  <r>
    <n v="14312"/>
    <x v="0"/>
    <x v="0"/>
    <x v="10"/>
    <x v="0"/>
    <x v="1"/>
    <x v="0"/>
    <x v="0"/>
    <x v="1"/>
    <x v="2"/>
    <x v="1"/>
    <n v="45"/>
    <x v="0"/>
  </r>
  <r>
    <n v="29120"/>
    <x v="1"/>
    <x v="0"/>
    <x v="11"/>
    <x v="0"/>
    <x v="0"/>
    <x v="4"/>
    <x v="0"/>
    <x v="3"/>
    <x v="1"/>
    <x v="1"/>
    <n v="48"/>
    <x v="0"/>
  </r>
  <r>
    <n v="24187"/>
    <x v="1"/>
    <x v="0"/>
    <x v="1"/>
    <x v="1"/>
    <x v="4"/>
    <x v="1"/>
    <x v="1"/>
    <x v="0"/>
    <x v="0"/>
    <x v="0"/>
    <n v="46"/>
    <x v="1"/>
  </r>
  <r>
    <n v="15758"/>
    <x v="0"/>
    <x v="1"/>
    <x v="12"/>
    <x v="3"/>
    <x v="4"/>
    <x v="4"/>
    <x v="0"/>
    <x v="0"/>
    <x v="2"/>
    <x v="1"/>
    <n v="48"/>
    <x v="0"/>
  </r>
  <r>
    <n v="29094"/>
    <x v="0"/>
    <x v="1"/>
    <x v="1"/>
    <x v="1"/>
    <x v="2"/>
    <x v="0"/>
    <x v="0"/>
    <x v="2"/>
    <x v="2"/>
    <x v="1"/>
    <n v="54"/>
    <x v="1"/>
  </r>
  <r>
    <n v="28319"/>
    <x v="1"/>
    <x v="0"/>
    <x v="10"/>
    <x v="0"/>
    <x v="1"/>
    <x v="0"/>
    <x v="1"/>
    <x v="1"/>
    <x v="0"/>
    <x v="1"/>
    <n v="46"/>
    <x v="1"/>
  </r>
  <r>
    <n v="16406"/>
    <x v="0"/>
    <x v="1"/>
    <x v="0"/>
    <x v="3"/>
    <x v="0"/>
    <x v="1"/>
    <x v="1"/>
    <x v="0"/>
    <x v="0"/>
    <x v="0"/>
    <n v="38"/>
    <x v="1"/>
  </r>
  <r>
    <n v="20923"/>
    <x v="0"/>
    <x v="0"/>
    <x v="0"/>
    <x v="0"/>
    <x v="0"/>
    <x v="0"/>
    <x v="0"/>
    <x v="0"/>
    <x v="0"/>
    <x v="0"/>
    <n v="42"/>
    <x v="1"/>
  </r>
  <r>
    <n v="11378"/>
    <x v="1"/>
    <x v="0"/>
    <x v="4"/>
    <x v="0"/>
    <x v="2"/>
    <x v="3"/>
    <x v="1"/>
    <x v="1"/>
    <x v="1"/>
    <x v="0"/>
    <n v="46"/>
    <x v="1"/>
  </r>
  <r>
    <n v="20851"/>
    <x v="1"/>
    <x v="1"/>
    <x v="6"/>
    <x v="3"/>
    <x v="1"/>
    <x v="3"/>
    <x v="1"/>
    <x v="1"/>
    <x v="1"/>
    <x v="0"/>
    <n v="36"/>
    <x v="1"/>
  </r>
  <r>
    <n v="21557"/>
    <x v="1"/>
    <x v="0"/>
    <x v="15"/>
    <x v="3"/>
    <x v="1"/>
    <x v="4"/>
    <x v="0"/>
    <x v="4"/>
    <x v="4"/>
    <x v="1"/>
    <n v="32"/>
    <x v="1"/>
  </r>
  <r>
    <n v="26663"/>
    <x v="1"/>
    <x v="0"/>
    <x v="10"/>
    <x v="4"/>
    <x v="0"/>
    <x v="2"/>
    <x v="1"/>
    <x v="1"/>
    <x v="0"/>
    <x v="1"/>
    <n v="39"/>
    <x v="1"/>
  </r>
  <r>
    <n v="11896"/>
    <x v="0"/>
    <x v="1"/>
    <x v="11"/>
    <x v="0"/>
    <x v="4"/>
    <x v="4"/>
    <x v="0"/>
    <x v="0"/>
    <x v="1"/>
    <x v="1"/>
    <n v="36"/>
    <x v="1"/>
  </r>
  <r>
    <n v="14189"/>
    <x v="0"/>
    <x v="0"/>
    <x v="8"/>
    <x v="5"/>
    <x v="2"/>
    <x v="2"/>
    <x v="1"/>
    <x v="2"/>
    <x v="1"/>
    <x v="0"/>
    <n v="54"/>
    <x v="1"/>
  </r>
  <r>
    <n v="13136"/>
    <x v="0"/>
    <x v="0"/>
    <x v="1"/>
    <x v="4"/>
    <x v="1"/>
    <x v="1"/>
    <x v="1"/>
    <x v="2"/>
    <x v="2"/>
    <x v="1"/>
    <n v="69"/>
    <x v="0"/>
  </r>
  <r>
    <n v="25906"/>
    <x v="1"/>
    <x v="0"/>
    <x v="4"/>
    <x v="2"/>
    <x v="2"/>
    <x v="0"/>
    <x v="1"/>
    <x v="2"/>
    <x v="3"/>
    <x v="1"/>
    <n v="62"/>
    <x v="0"/>
  </r>
  <r>
    <n v="17926"/>
    <x v="1"/>
    <x v="0"/>
    <x v="0"/>
    <x v="3"/>
    <x v="0"/>
    <x v="1"/>
    <x v="1"/>
    <x v="0"/>
    <x v="0"/>
    <x v="1"/>
    <n v="28"/>
    <x v="1"/>
  </r>
  <r>
    <n v="26928"/>
    <x v="1"/>
    <x v="1"/>
    <x v="1"/>
    <x v="0"/>
    <x v="0"/>
    <x v="1"/>
    <x v="0"/>
    <x v="0"/>
    <x v="0"/>
    <x v="0"/>
    <n v="62"/>
    <x v="1"/>
  </r>
  <r>
    <n v="20897"/>
    <x v="0"/>
    <x v="0"/>
    <x v="1"/>
    <x v="0"/>
    <x v="0"/>
    <x v="0"/>
    <x v="0"/>
    <x v="2"/>
    <x v="0"/>
    <x v="0"/>
    <n v="40"/>
    <x v="0"/>
  </r>
  <r>
    <n v="28207"/>
    <x v="0"/>
    <x v="1"/>
    <x v="2"/>
    <x v="5"/>
    <x v="4"/>
    <x v="4"/>
    <x v="0"/>
    <x v="1"/>
    <x v="0"/>
    <x v="1"/>
    <n v="36"/>
    <x v="1"/>
  </r>
  <r>
    <n v="25923"/>
    <x v="1"/>
    <x v="1"/>
    <x v="4"/>
    <x v="4"/>
    <x v="3"/>
    <x v="1"/>
    <x v="0"/>
    <x v="2"/>
    <x v="2"/>
    <x v="1"/>
    <n v="58"/>
    <x v="0"/>
  </r>
  <r>
    <n v="11000"/>
    <x v="0"/>
    <x v="1"/>
    <x v="8"/>
    <x v="4"/>
    <x v="0"/>
    <x v="2"/>
    <x v="0"/>
    <x v="0"/>
    <x v="3"/>
    <x v="1"/>
    <n v="40"/>
    <x v="1"/>
  </r>
  <r>
    <n v="20974"/>
    <x v="0"/>
    <x v="1"/>
    <x v="4"/>
    <x v="4"/>
    <x v="0"/>
    <x v="1"/>
    <x v="0"/>
    <x v="1"/>
    <x v="0"/>
    <x v="0"/>
    <n v="66"/>
    <x v="0"/>
  </r>
  <r>
    <n v="28758"/>
    <x v="0"/>
    <x v="1"/>
    <x v="0"/>
    <x v="4"/>
    <x v="1"/>
    <x v="1"/>
    <x v="0"/>
    <x v="1"/>
    <x v="3"/>
    <x v="0"/>
    <n v="35"/>
    <x v="1"/>
  </r>
  <r>
    <n v="11381"/>
    <x v="0"/>
    <x v="0"/>
    <x v="6"/>
    <x v="4"/>
    <x v="1"/>
    <x v="3"/>
    <x v="0"/>
    <x v="1"/>
    <x v="1"/>
    <x v="0"/>
    <n v="47"/>
    <x v="1"/>
  </r>
  <r>
    <n v="17522"/>
    <x v="0"/>
    <x v="1"/>
    <x v="7"/>
    <x v="5"/>
    <x v="0"/>
    <x v="4"/>
    <x v="0"/>
    <x v="1"/>
    <x v="1"/>
    <x v="1"/>
    <n v="47"/>
    <x v="0"/>
  </r>
  <r>
    <n v="21207"/>
    <x v="0"/>
    <x v="1"/>
    <x v="10"/>
    <x v="0"/>
    <x v="1"/>
    <x v="0"/>
    <x v="0"/>
    <x v="1"/>
    <x v="2"/>
    <x v="1"/>
    <n v="46"/>
    <x v="0"/>
  </r>
  <r>
    <n v="28102"/>
    <x v="0"/>
    <x v="1"/>
    <x v="6"/>
    <x v="5"/>
    <x v="2"/>
    <x v="0"/>
    <x v="0"/>
    <x v="2"/>
    <x v="2"/>
    <x v="1"/>
    <n v="58"/>
    <x v="1"/>
  </r>
  <r>
    <n v="23105"/>
    <x v="1"/>
    <x v="1"/>
    <x v="0"/>
    <x v="1"/>
    <x v="3"/>
    <x v="1"/>
    <x v="1"/>
    <x v="2"/>
    <x v="2"/>
    <x v="1"/>
    <n v="52"/>
    <x v="1"/>
  </r>
  <r>
    <n v="18740"/>
    <x v="0"/>
    <x v="1"/>
    <x v="2"/>
    <x v="2"/>
    <x v="0"/>
    <x v="2"/>
    <x v="1"/>
    <x v="1"/>
    <x v="0"/>
    <x v="1"/>
    <n v="47"/>
    <x v="1"/>
  </r>
  <r>
    <n v="21213"/>
    <x v="1"/>
    <x v="1"/>
    <x v="3"/>
    <x v="3"/>
    <x v="0"/>
    <x v="2"/>
    <x v="1"/>
    <x v="1"/>
    <x v="2"/>
    <x v="1"/>
    <n v="41"/>
    <x v="0"/>
  </r>
  <r>
    <n v="17352"/>
    <x v="0"/>
    <x v="1"/>
    <x v="14"/>
    <x v="4"/>
    <x v="4"/>
    <x v="4"/>
    <x v="0"/>
    <x v="1"/>
    <x v="2"/>
    <x v="1"/>
    <n v="64"/>
    <x v="1"/>
  </r>
  <r>
    <n v="14154"/>
    <x v="0"/>
    <x v="1"/>
    <x v="1"/>
    <x v="3"/>
    <x v="0"/>
    <x v="1"/>
    <x v="0"/>
    <x v="0"/>
    <x v="0"/>
    <x v="0"/>
    <n v="35"/>
    <x v="1"/>
  </r>
  <r>
    <n v="19066"/>
    <x v="0"/>
    <x v="1"/>
    <x v="12"/>
    <x v="5"/>
    <x v="1"/>
    <x v="2"/>
    <x v="1"/>
    <x v="4"/>
    <x v="4"/>
    <x v="0"/>
    <n v="54"/>
    <x v="0"/>
  </r>
  <r>
    <n v="11386"/>
    <x v="0"/>
    <x v="0"/>
    <x v="1"/>
    <x v="1"/>
    <x v="0"/>
    <x v="1"/>
    <x v="0"/>
    <x v="0"/>
    <x v="0"/>
    <x v="0"/>
    <n v="45"/>
    <x v="0"/>
  </r>
  <r>
    <n v="20228"/>
    <x v="0"/>
    <x v="1"/>
    <x v="11"/>
    <x v="3"/>
    <x v="4"/>
    <x v="4"/>
    <x v="0"/>
    <x v="0"/>
    <x v="1"/>
    <x v="1"/>
    <n v="40"/>
    <x v="1"/>
  </r>
  <r>
    <n v="16675"/>
    <x v="1"/>
    <x v="0"/>
    <x v="5"/>
    <x v="3"/>
    <x v="4"/>
    <x v="4"/>
    <x v="1"/>
    <x v="4"/>
    <x v="0"/>
    <x v="1"/>
    <n v="47"/>
    <x v="1"/>
  </r>
  <r>
    <n v="16410"/>
    <x v="1"/>
    <x v="0"/>
    <x v="4"/>
    <x v="5"/>
    <x v="3"/>
    <x v="3"/>
    <x v="0"/>
    <x v="2"/>
    <x v="0"/>
    <x v="0"/>
    <n v="41"/>
    <x v="1"/>
  </r>
  <r>
    <n v="27760"/>
    <x v="1"/>
    <x v="0"/>
    <x v="0"/>
    <x v="3"/>
    <x v="4"/>
    <x v="1"/>
    <x v="1"/>
    <x v="0"/>
    <x v="0"/>
    <x v="0"/>
    <n v="37"/>
    <x v="1"/>
  </r>
  <r>
    <n v="22930"/>
    <x v="0"/>
    <x v="1"/>
    <x v="8"/>
    <x v="5"/>
    <x v="0"/>
    <x v="2"/>
    <x v="0"/>
    <x v="0"/>
    <x v="3"/>
    <x v="1"/>
    <n v="38"/>
    <x v="1"/>
  </r>
  <r>
    <n v="23780"/>
    <x v="1"/>
    <x v="1"/>
    <x v="0"/>
    <x v="4"/>
    <x v="1"/>
    <x v="1"/>
    <x v="1"/>
    <x v="2"/>
    <x v="0"/>
    <x v="0"/>
    <n v="36"/>
    <x v="1"/>
  </r>
  <r>
    <n v="20994"/>
    <x v="0"/>
    <x v="0"/>
    <x v="6"/>
    <x v="3"/>
    <x v="0"/>
    <x v="1"/>
    <x v="1"/>
    <x v="0"/>
    <x v="0"/>
    <x v="1"/>
    <n v="26"/>
    <x v="1"/>
  </r>
  <r>
    <n v="28379"/>
    <x v="0"/>
    <x v="1"/>
    <x v="1"/>
    <x v="0"/>
    <x v="0"/>
    <x v="0"/>
    <x v="0"/>
    <x v="2"/>
    <x v="0"/>
    <x v="0"/>
    <n v="40"/>
    <x v="0"/>
  </r>
  <r>
    <n v="14865"/>
    <x v="1"/>
    <x v="1"/>
    <x v="0"/>
    <x v="4"/>
    <x v="1"/>
    <x v="1"/>
    <x v="0"/>
    <x v="2"/>
    <x v="3"/>
    <x v="0"/>
    <n v="36"/>
    <x v="0"/>
  </r>
  <r>
    <n v="12663"/>
    <x v="0"/>
    <x v="0"/>
    <x v="8"/>
    <x v="2"/>
    <x v="3"/>
    <x v="0"/>
    <x v="0"/>
    <x v="2"/>
    <x v="4"/>
    <x v="0"/>
    <n v="59"/>
    <x v="0"/>
  </r>
  <r>
    <n v="24898"/>
    <x v="1"/>
    <x v="0"/>
    <x v="2"/>
    <x v="3"/>
    <x v="0"/>
    <x v="2"/>
    <x v="0"/>
    <x v="4"/>
    <x v="4"/>
    <x v="1"/>
    <n v="32"/>
    <x v="0"/>
  </r>
  <r>
    <n v="19508"/>
    <x v="0"/>
    <x v="1"/>
    <x v="4"/>
    <x v="3"/>
    <x v="3"/>
    <x v="3"/>
    <x v="1"/>
    <x v="2"/>
    <x v="0"/>
    <x v="0"/>
    <n v="30"/>
    <x v="0"/>
  </r>
  <r>
    <n v="11489"/>
    <x v="1"/>
    <x v="0"/>
    <x v="6"/>
    <x v="3"/>
    <x v="3"/>
    <x v="3"/>
    <x v="1"/>
    <x v="2"/>
    <x v="3"/>
    <x v="0"/>
    <n v="35"/>
    <x v="1"/>
  </r>
  <r>
    <n v="18160"/>
    <x v="0"/>
    <x v="1"/>
    <x v="12"/>
    <x v="1"/>
    <x v="2"/>
    <x v="2"/>
    <x v="0"/>
    <x v="3"/>
    <x v="2"/>
    <x v="0"/>
    <n v="51"/>
    <x v="1"/>
  </r>
  <r>
    <n v="25241"/>
    <x v="0"/>
    <x v="1"/>
    <x v="8"/>
    <x v="4"/>
    <x v="0"/>
    <x v="2"/>
    <x v="0"/>
    <x v="1"/>
    <x v="2"/>
    <x v="1"/>
    <n v="47"/>
    <x v="0"/>
  </r>
  <r>
    <n v="24369"/>
    <x v="0"/>
    <x v="1"/>
    <x v="2"/>
    <x v="2"/>
    <x v="4"/>
    <x v="4"/>
    <x v="1"/>
    <x v="2"/>
    <x v="0"/>
    <x v="1"/>
    <n v="39"/>
    <x v="0"/>
  </r>
  <r>
    <n v="27165"/>
    <x v="1"/>
    <x v="1"/>
    <x v="6"/>
    <x v="3"/>
    <x v="3"/>
    <x v="3"/>
    <x v="1"/>
    <x v="2"/>
    <x v="0"/>
    <x v="0"/>
    <n v="34"/>
    <x v="0"/>
  </r>
  <r>
    <n v="29424"/>
    <x v="0"/>
    <x v="1"/>
    <x v="4"/>
    <x v="3"/>
    <x v="3"/>
    <x v="3"/>
    <x v="0"/>
    <x v="2"/>
    <x v="0"/>
    <x v="0"/>
    <n v="32"/>
    <x v="0"/>
  </r>
  <r>
    <n v="15926"/>
    <x v="1"/>
    <x v="0"/>
    <x v="7"/>
    <x v="1"/>
    <x v="2"/>
    <x v="2"/>
    <x v="0"/>
    <x v="3"/>
    <x v="2"/>
    <x v="0"/>
    <n v="50"/>
    <x v="1"/>
  </r>
  <r>
    <n v="14554"/>
    <x v="0"/>
    <x v="1"/>
    <x v="6"/>
    <x v="0"/>
    <x v="0"/>
    <x v="1"/>
    <x v="0"/>
    <x v="0"/>
    <x v="0"/>
    <x v="0"/>
    <n v="66"/>
    <x v="0"/>
  </r>
  <r>
    <n v="16468"/>
    <x v="1"/>
    <x v="1"/>
    <x v="1"/>
    <x v="3"/>
    <x v="1"/>
    <x v="1"/>
    <x v="0"/>
    <x v="1"/>
    <x v="1"/>
    <x v="0"/>
    <n v="30"/>
    <x v="0"/>
  </r>
  <r>
    <n v="19174"/>
    <x v="1"/>
    <x v="0"/>
    <x v="1"/>
    <x v="3"/>
    <x v="2"/>
    <x v="3"/>
    <x v="1"/>
    <x v="1"/>
    <x v="1"/>
    <x v="0"/>
    <n v="32"/>
    <x v="1"/>
  </r>
  <r>
    <n v="19183"/>
    <x v="1"/>
    <x v="1"/>
    <x v="4"/>
    <x v="3"/>
    <x v="3"/>
    <x v="3"/>
    <x v="0"/>
    <x v="2"/>
    <x v="3"/>
    <x v="0"/>
    <n v="35"/>
    <x v="0"/>
  </r>
  <r>
    <n v="13683"/>
    <x v="1"/>
    <x v="0"/>
    <x v="1"/>
    <x v="3"/>
    <x v="2"/>
    <x v="3"/>
    <x v="1"/>
    <x v="1"/>
    <x v="1"/>
    <x v="0"/>
    <n v="32"/>
    <x v="0"/>
  </r>
  <r>
    <n v="17848"/>
    <x v="1"/>
    <x v="1"/>
    <x v="1"/>
    <x v="3"/>
    <x v="1"/>
    <x v="1"/>
    <x v="1"/>
    <x v="1"/>
    <x v="1"/>
    <x v="0"/>
    <n v="31"/>
    <x v="1"/>
  </r>
  <r>
    <n v="17894"/>
    <x v="0"/>
    <x v="0"/>
    <x v="6"/>
    <x v="0"/>
    <x v="0"/>
    <x v="1"/>
    <x v="0"/>
    <x v="0"/>
    <x v="0"/>
    <x v="0"/>
    <n v="50"/>
    <x v="1"/>
  </r>
  <r>
    <n v="25651"/>
    <x v="0"/>
    <x v="1"/>
    <x v="0"/>
    <x v="0"/>
    <x v="0"/>
    <x v="0"/>
    <x v="1"/>
    <x v="0"/>
    <x v="0"/>
    <x v="0"/>
    <n v="43"/>
    <x v="1"/>
  </r>
  <r>
    <n v="22936"/>
    <x v="1"/>
    <x v="0"/>
    <x v="10"/>
    <x v="0"/>
    <x v="1"/>
    <x v="0"/>
    <x v="1"/>
    <x v="1"/>
    <x v="0"/>
    <x v="1"/>
    <n v="45"/>
    <x v="1"/>
  </r>
  <r>
    <n v="23915"/>
    <x v="0"/>
    <x v="1"/>
    <x v="6"/>
    <x v="4"/>
    <x v="2"/>
    <x v="3"/>
    <x v="0"/>
    <x v="2"/>
    <x v="0"/>
    <x v="0"/>
    <n v="42"/>
    <x v="0"/>
  </r>
  <r>
    <n v="24121"/>
    <x v="1"/>
    <x v="0"/>
    <x v="1"/>
    <x v="3"/>
    <x v="1"/>
    <x v="1"/>
    <x v="1"/>
    <x v="1"/>
    <x v="0"/>
    <x v="0"/>
    <n v="29"/>
    <x v="1"/>
  </r>
  <r>
    <n v="27878"/>
    <x v="1"/>
    <x v="1"/>
    <x v="6"/>
    <x v="3"/>
    <x v="1"/>
    <x v="3"/>
    <x v="1"/>
    <x v="0"/>
    <x v="0"/>
    <x v="1"/>
    <n v="28"/>
    <x v="1"/>
  </r>
  <r>
    <n v="13572"/>
    <x v="1"/>
    <x v="1"/>
    <x v="4"/>
    <x v="1"/>
    <x v="2"/>
    <x v="3"/>
    <x v="0"/>
    <x v="0"/>
    <x v="0"/>
    <x v="0"/>
    <n v="37"/>
    <x v="1"/>
  </r>
  <r>
    <n v="27941"/>
    <x v="0"/>
    <x v="0"/>
    <x v="2"/>
    <x v="5"/>
    <x v="1"/>
    <x v="2"/>
    <x v="0"/>
    <x v="2"/>
    <x v="1"/>
    <x v="0"/>
    <n v="53"/>
    <x v="0"/>
  </r>
  <r>
    <n v="26354"/>
    <x v="1"/>
    <x v="1"/>
    <x v="0"/>
    <x v="3"/>
    <x v="4"/>
    <x v="1"/>
    <x v="1"/>
    <x v="0"/>
    <x v="0"/>
    <x v="0"/>
    <n v="38"/>
    <x v="1"/>
  </r>
  <r>
    <n v="14785"/>
    <x v="1"/>
    <x v="1"/>
    <x v="1"/>
    <x v="0"/>
    <x v="0"/>
    <x v="1"/>
    <x v="1"/>
    <x v="1"/>
    <x v="3"/>
    <x v="0"/>
    <n v="39"/>
    <x v="0"/>
  </r>
  <r>
    <n v="17238"/>
    <x v="1"/>
    <x v="1"/>
    <x v="2"/>
    <x v="3"/>
    <x v="0"/>
    <x v="2"/>
    <x v="0"/>
    <x v="4"/>
    <x v="4"/>
    <x v="1"/>
    <n v="32"/>
    <x v="0"/>
  </r>
  <r>
    <n v="23608"/>
    <x v="0"/>
    <x v="0"/>
    <x v="13"/>
    <x v="1"/>
    <x v="2"/>
    <x v="2"/>
    <x v="0"/>
    <x v="4"/>
    <x v="0"/>
    <x v="0"/>
    <n v="51"/>
    <x v="1"/>
  </r>
  <r>
    <n v="22538"/>
    <x v="1"/>
    <x v="0"/>
    <x v="4"/>
    <x v="3"/>
    <x v="3"/>
    <x v="3"/>
    <x v="0"/>
    <x v="2"/>
    <x v="3"/>
    <x v="0"/>
    <n v="33"/>
    <x v="0"/>
  </r>
  <r>
    <n v="12332"/>
    <x v="0"/>
    <x v="1"/>
    <x v="8"/>
    <x v="5"/>
    <x v="2"/>
    <x v="4"/>
    <x v="0"/>
    <x v="4"/>
    <x v="2"/>
    <x v="0"/>
    <n v="58"/>
    <x v="1"/>
  </r>
  <r>
    <n v="17230"/>
    <x v="0"/>
    <x v="1"/>
    <x v="2"/>
    <x v="3"/>
    <x v="0"/>
    <x v="2"/>
    <x v="0"/>
    <x v="4"/>
    <x v="4"/>
    <x v="1"/>
    <n v="30"/>
    <x v="0"/>
  </r>
  <r>
    <n v="13082"/>
    <x v="1"/>
    <x v="1"/>
    <x v="12"/>
    <x v="3"/>
    <x v="4"/>
    <x v="4"/>
    <x v="0"/>
    <x v="0"/>
    <x v="1"/>
    <x v="1"/>
    <n v="48"/>
    <x v="1"/>
  </r>
  <r>
    <n v="22518"/>
    <x v="1"/>
    <x v="0"/>
    <x v="1"/>
    <x v="1"/>
    <x v="1"/>
    <x v="1"/>
    <x v="1"/>
    <x v="2"/>
    <x v="0"/>
    <x v="0"/>
    <n v="27"/>
    <x v="1"/>
  </r>
  <r>
    <n v="13687"/>
    <x v="0"/>
    <x v="1"/>
    <x v="0"/>
    <x v="0"/>
    <x v="0"/>
    <x v="0"/>
    <x v="0"/>
    <x v="1"/>
    <x v="0"/>
    <x v="0"/>
    <n v="33"/>
    <x v="1"/>
  </r>
  <r>
    <n v="23571"/>
    <x v="0"/>
    <x v="0"/>
    <x v="0"/>
    <x v="4"/>
    <x v="0"/>
    <x v="4"/>
    <x v="0"/>
    <x v="2"/>
    <x v="0"/>
    <x v="1"/>
    <n v="66"/>
    <x v="1"/>
  </r>
  <r>
    <n v="19305"/>
    <x v="1"/>
    <x v="0"/>
    <x v="4"/>
    <x v="4"/>
    <x v="2"/>
    <x v="3"/>
    <x v="0"/>
    <x v="1"/>
    <x v="0"/>
    <x v="0"/>
    <n v="38"/>
    <x v="1"/>
  </r>
  <r>
    <n v="22636"/>
    <x v="1"/>
    <x v="0"/>
    <x v="0"/>
    <x v="3"/>
    <x v="0"/>
    <x v="1"/>
    <x v="1"/>
    <x v="0"/>
    <x v="0"/>
    <x v="0"/>
    <n v="38"/>
    <x v="1"/>
  </r>
  <r>
    <n v="17310"/>
    <x v="0"/>
    <x v="1"/>
    <x v="10"/>
    <x v="0"/>
    <x v="1"/>
    <x v="0"/>
    <x v="0"/>
    <x v="1"/>
    <x v="0"/>
    <x v="1"/>
    <n v="45"/>
    <x v="1"/>
  </r>
  <r>
    <n v="12133"/>
    <x v="0"/>
    <x v="0"/>
    <x v="12"/>
    <x v="1"/>
    <x v="1"/>
    <x v="2"/>
    <x v="0"/>
    <x v="4"/>
    <x v="2"/>
    <x v="0"/>
    <n v="50"/>
    <x v="1"/>
  </r>
  <r>
    <n v="25918"/>
    <x v="1"/>
    <x v="0"/>
    <x v="1"/>
    <x v="4"/>
    <x v="1"/>
    <x v="1"/>
    <x v="1"/>
    <x v="2"/>
    <x v="2"/>
    <x v="1"/>
    <n v="60"/>
    <x v="1"/>
  </r>
  <r>
    <n v="25752"/>
    <x v="1"/>
    <x v="0"/>
    <x v="6"/>
    <x v="4"/>
    <x v="1"/>
    <x v="3"/>
    <x v="1"/>
    <x v="1"/>
    <x v="0"/>
    <x v="0"/>
    <n v="53"/>
    <x v="1"/>
  </r>
  <r>
    <n v="17324"/>
    <x v="0"/>
    <x v="0"/>
    <x v="11"/>
    <x v="5"/>
    <x v="0"/>
    <x v="2"/>
    <x v="0"/>
    <x v="1"/>
    <x v="4"/>
    <x v="1"/>
    <n v="46"/>
    <x v="0"/>
  </r>
  <r>
    <n v="22918"/>
    <x v="1"/>
    <x v="1"/>
    <x v="2"/>
    <x v="2"/>
    <x v="4"/>
    <x v="4"/>
    <x v="0"/>
    <x v="4"/>
    <x v="0"/>
    <x v="1"/>
    <n v="50"/>
    <x v="0"/>
  </r>
  <r>
    <n v="12510"/>
    <x v="0"/>
    <x v="1"/>
    <x v="0"/>
    <x v="0"/>
    <x v="0"/>
    <x v="0"/>
    <x v="0"/>
    <x v="1"/>
    <x v="0"/>
    <x v="0"/>
    <n v="43"/>
    <x v="1"/>
  </r>
  <r>
    <n v="25512"/>
    <x v="1"/>
    <x v="1"/>
    <x v="6"/>
    <x v="3"/>
    <x v="2"/>
    <x v="3"/>
    <x v="1"/>
    <x v="1"/>
    <x v="1"/>
    <x v="0"/>
    <n v="30"/>
    <x v="0"/>
  </r>
  <r>
    <n v="16179"/>
    <x v="1"/>
    <x v="0"/>
    <x v="2"/>
    <x v="2"/>
    <x v="0"/>
    <x v="2"/>
    <x v="0"/>
    <x v="3"/>
    <x v="3"/>
    <x v="1"/>
    <n v="38"/>
    <x v="0"/>
  </r>
  <r>
    <n v="15628"/>
    <x v="0"/>
    <x v="0"/>
    <x v="0"/>
    <x v="0"/>
    <x v="0"/>
    <x v="0"/>
    <x v="0"/>
    <x v="1"/>
    <x v="0"/>
    <x v="0"/>
    <n v="89"/>
    <x v="0"/>
  </r>
  <r>
    <n v="20977"/>
    <x v="0"/>
    <x v="1"/>
    <x v="6"/>
    <x v="0"/>
    <x v="0"/>
    <x v="1"/>
    <x v="0"/>
    <x v="0"/>
    <x v="0"/>
    <x v="0"/>
    <n v="64"/>
    <x v="1"/>
  </r>
  <r>
    <n v="18140"/>
    <x v="0"/>
    <x v="1"/>
    <x v="12"/>
    <x v="1"/>
    <x v="1"/>
    <x v="2"/>
    <x v="1"/>
    <x v="4"/>
    <x v="2"/>
    <x v="0"/>
    <n v="51"/>
    <x v="1"/>
  </r>
  <r>
    <n v="20417"/>
    <x v="0"/>
    <x v="1"/>
    <x v="1"/>
    <x v="1"/>
    <x v="1"/>
    <x v="1"/>
    <x v="1"/>
    <x v="2"/>
    <x v="2"/>
    <x v="1"/>
    <n v="56"/>
    <x v="0"/>
  </r>
  <r>
    <n v="18267"/>
    <x v="0"/>
    <x v="1"/>
    <x v="10"/>
    <x v="1"/>
    <x v="0"/>
    <x v="2"/>
    <x v="0"/>
    <x v="2"/>
    <x v="2"/>
    <x v="1"/>
    <n v="43"/>
    <x v="0"/>
  </r>
  <r>
    <n v="13620"/>
    <x v="1"/>
    <x v="1"/>
    <x v="3"/>
    <x v="3"/>
    <x v="0"/>
    <x v="2"/>
    <x v="1"/>
    <x v="4"/>
    <x v="4"/>
    <x v="1"/>
    <n v="30"/>
    <x v="1"/>
  </r>
  <r>
    <n v="22974"/>
    <x v="0"/>
    <x v="0"/>
    <x v="1"/>
    <x v="4"/>
    <x v="1"/>
    <x v="1"/>
    <x v="0"/>
    <x v="2"/>
    <x v="2"/>
    <x v="1"/>
    <n v="69"/>
    <x v="0"/>
  </r>
  <r>
    <n v="13586"/>
    <x v="0"/>
    <x v="1"/>
    <x v="2"/>
    <x v="5"/>
    <x v="1"/>
    <x v="2"/>
    <x v="0"/>
    <x v="2"/>
    <x v="4"/>
    <x v="0"/>
    <n v="53"/>
    <x v="0"/>
  </r>
  <r>
    <n v="17978"/>
    <x v="0"/>
    <x v="1"/>
    <x v="0"/>
    <x v="3"/>
    <x v="4"/>
    <x v="1"/>
    <x v="0"/>
    <x v="0"/>
    <x v="0"/>
    <x v="0"/>
    <n v="37"/>
    <x v="1"/>
  </r>
  <r>
    <n v="12581"/>
    <x v="1"/>
    <x v="0"/>
    <x v="4"/>
    <x v="3"/>
    <x v="1"/>
    <x v="3"/>
    <x v="1"/>
    <x v="1"/>
    <x v="0"/>
    <x v="1"/>
    <n v="28"/>
    <x v="1"/>
  </r>
  <r>
    <n v="18018"/>
    <x v="1"/>
    <x v="1"/>
    <x v="1"/>
    <x v="1"/>
    <x v="1"/>
    <x v="1"/>
    <x v="0"/>
    <x v="0"/>
    <x v="0"/>
    <x v="0"/>
    <n v="43"/>
    <x v="0"/>
  </r>
  <r>
    <n v="28957"/>
    <x v="1"/>
    <x v="0"/>
    <x v="7"/>
    <x v="3"/>
    <x v="3"/>
    <x v="2"/>
    <x v="0"/>
    <x v="3"/>
    <x v="4"/>
    <x v="1"/>
    <n v="34"/>
    <x v="1"/>
  </r>
  <r>
    <n v="13690"/>
    <x v="1"/>
    <x v="0"/>
    <x v="6"/>
    <x v="3"/>
    <x v="3"/>
    <x v="3"/>
    <x v="1"/>
    <x v="2"/>
    <x v="3"/>
    <x v="0"/>
    <n v="34"/>
    <x v="1"/>
  </r>
  <r>
    <n v="12568"/>
    <x v="0"/>
    <x v="0"/>
    <x v="1"/>
    <x v="0"/>
    <x v="0"/>
    <x v="1"/>
    <x v="0"/>
    <x v="0"/>
    <x v="0"/>
    <x v="0"/>
    <n v="64"/>
    <x v="0"/>
  </r>
  <r>
    <n v="13122"/>
    <x v="0"/>
    <x v="0"/>
    <x v="2"/>
    <x v="3"/>
    <x v="0"/>
    <x v="2"/>
    <x v="0"/>
    <x v="1"/>
    <x v="3"/>
    <x v="1"/>
    <n v="41"/>
    <x v="1"/>
  </r>
  <r>
    <n v="21184"/>
    <x v="1"/>
    <x v="1"/>
    <x v="3"/>
    <x v="3"/>
    <x v="0"/>
    <x v="2"/>
    <x v="1"/>
    <x v="1"/>
    <x v="2"/>
    <x v="1"/>
    <n v="38"/>
    <x v="0"/>
  </r>
  <r>
    <n v="26150"/>
    <x v="1"/>
    <x v="0"/>
    <x v="3"/>
    <x v="3"/>
    <x v="0"/>
    <x v="2"/>
    <x v="1"/>
    <x v="1"/>
    <x v="0"/>
    <x v="1"/>
    <n v="41"/>
    <x v="1"/>
  </r>
  <r>
    <n v="24151"/>
    <x v="1"/>
    <x v="1"/>
    <x v="6"/>
    <x v="0"/>
    <x v="0"/>
    <x v="1"/>
    <x v="1"/>
    <x v="0"/>
    <x v="0"/>
    <x v="0"/>
    <n v="51"/>
    <x v="0"/>
  </r>
  <r>
    <n v="23962"/>
    <x v="0"/>
    <x v="0"/>
    <x v="4"/>
    <x v="3"/>
    <x v="3"/>
    <x v="3"/>
    <x v="0"/>
    <x v="2"/>
    <x v="3"/>
    <x v="0"/>
    <n v="32"/>
    <x v="0"/>
  </r>
  <r>
    <n v="17793"/>
    <x v="0"/>
    <x v="0"/>
    <x v="0"/>
    <x v="3"/>
    <x v="0"/>
    <x v="1"/>
    <x v="0"/>
    <x v="0"/>
    <x v="0"/>
    <x v="0"/>
    <n v="38"/>
    <x v="1"/>
  </r>
  <r>
    <n v="14926"/>
    <x v="0"/>
    <x v="1"/>
    <x v="1"/>
    <x v="0"/>
    <x v="0"/>
    <x v="1"/>
    <x v="0"/>
    <x v="0"/>
    <x v="0"/>
    <x v="0"/>
    <n v="38"/>
    <x v="1"/>
  </r>
  <r>
    <n v="16163"/>
    <x v="1"/>
    <x v="1"/>
    <x v="10"/>
    <x v="4"/>
    <x v="0"/>
    <x v="2"/>
    <x v="0"/>
    <x v="1"/>
    <x v="1"/>
    <x v="1"/>
    <n v="38"/>
    <x v="1"/>
  </r>
  <r>
    <n v="21365"/>
    <x v="0"/>
    <x v="0"/>
    <x v="4"/>
    <x v="4"/>
    <x v="3"/>
    <x v="1"/>
    <x v="0"/>
    <x v="2"/>
    <x v="2"/>
    <x v="1"/>
    <n v="58"/>
    <x v="0"/>
  </r>
  <r>
    <n v="27771"/>
    <x v="1"/>
    <x v="1"/>
    <x v="1"/>
    <x v="0"/>
    <x v="0"/>
    <x v="1"/>
    <x v="0"/>
    <x v="1"/>
    <x v="3"/>
    <x v="0"/>
    <n v="39"/>
    <x v="1"/>
  </r>
  <r>
    <n v="26167"/>
    <x v="1"/>
    <x v="0"/>
    <x v="0"/>
    <x v="4"/>
    <x v="0"/>
    <x v="4"/>
    <x v="1"/>
    <x v="1"/>
    <x v="2"/>
    <x v="1"/>
    <n v="53"/>
    <x v="1"/>
  </r>
  <r>
    <n v="25792"/>
    <x v="1"/>
    <x v="0"/>
    <x v="15"/>
    <x v="1"/>
    <x v="0"/>
    <x v="4"/>
    <x v="0"/>
    <x v="3"/>
    <x v="4"/>
    <x v="0"/>
    <n v="53"/>
    <x v="0"/>
  </r>
  <r>
    <n v="11555"/>
    <x v="0"/>
    <x v="0"/>
    <x v="0"/>
    <x v="0"/>
    <x v="0"/>
    <x v="1"/>
    <x v="0"/>
    <x v="0"/>
    <x v="0"/>
    <x v="0"/>
    <n v="80"/>
    <x v="0"/>
  </r>
  <r>
    <n v="22381"/>
    <x v="0"/>
    <x v="1"/>
    <x v="4"/>
    <x v="0"/>
    <x v="4"/>
    <x v="3"/>
    <x v="0"/>
    <x v="0"/>
    <x v="0"/>
    <x v="0"/>
    <n v="44"/>
    <x v="0"/>
  </r>
  <r>
    <n v="17882"/>
    <x v="0"/>
    <x v="1"/>
    <x v="6"/>
    <x v="0"/>
    <x v="4"/>
    <x v="1"/>
    <x v="0"/>
    <x v="0"/>
    <x v="0"/>
    <x v="0"/>
    <n v="44"/>
    <x v="0"/>
  </r>
  <r>
    <n v="22174"/>
    <x v="0"/>
    <x v="1"/>
    <x v="1"/>
    <x v="1"/>
    <x v="2"/>
    <x v="0"/>
    <x v="0"/>
    <x v="2"/>
    <x v="2"/>
    <x v="1"/>
    <n v="54"/>
    <x v="1"/>
  </r>
  <r>
    <n v="22439"/>
    <x v="0"/>
    <x v="0"/>
    <x v="1"/>
    <x v="3"/>
    <x v="0"/>
    <x v="1"/>
    <x v="0"/>
    <x v="0"/>
    <x v="0"/>
    <x v="0"/>
    <n v="37"/>
    <x v="1"/>
  </r>
  <r>
    <n v="18012"/>
    <x v="0"/>
    <x v="0"/>
    <x v="0"/>
    <x v="0"/>
    <x v="0"/>
    <x v="0"/>
    <x v="0"/>
    <x v="0"/>
    <x v="0"/>
    <x v="0"/>
    <n v="41"/>
    <x v="0"/>
  </r>
  <r>
    <n v="27582"/>
    <x v="1"/>
    <x v="0"/>
    <x v="8"/>
    <x v="4"/>
    <x v="0"/>
    <x v="2"/>
    <x v="1"/>
    <x v="0"/>
    <x v="0"/>
    <x v="1"/>
    <n v="36"/>
    <x v="1"/>
  </r>
  <r>
    <n v="12744"/>
    <x v="1"/>
    <x v="0"/>
    <x v="0"/>
    <x v="4"/>
    <x v="1"/>
    <x v="1"/>
    <x v="0"/>
    <x v="0"/>
    <x v="0"/>
    <x v="0"/>
    <n v="33"/>
    <x v="0"/>
  </r>
  <r>
    <n v="22821"/>
    <x v="0"/>
    <x v="0"/>
    <x v="12"/>
    <x v="1"/>
    <x v="1"/>
    <x v="2"/>
    <x v="0"/>
    <x v="3"/>
    <x v="0"/>
    <x v="0"/>
    <n v="52"/>
    <x v="0"/>
  </r>
  <r>
    <n v="20171"/>
    <x v="0"/>
    <x v="0"/>
    <x v="6"/>
    <x v="4"/>
    <x v="1"/>
    <x v="3"/>
    <x v="0"/>
    <x v="1"/>
    <x v="0"/>
    <x v="0"/>
    <n v="46"/>
    <x v="1"/>
  </r>
  <r>
    <n v="11116"/>
    <x v="0"/>
    <x v="1"/>
    <x v="3"/>
    <x v="2"/>
    <x v="1"/>
    <x v="0"/>
    <x v="0"/>
    <x v="2"/>
    <x v="2"/>
    <x v="1"/>
    <n v="43"/>
    <x v="0"/>
  </r>
  <r>
    <n v="20053"/>
    <x v="1"/>
    <x v="1"/>
    <x v="0"/>
    <x v="4"/>
    <x v="1"/>
    <x v="1"/>
    <x v="0"/>
    <x v="0"/>
    <x v="0"/>
    <x v="0"/>
    <n v="34"/>
    <x v="0"/>
  </r>
  <r>
    <n v="25266"/>
    <x v="1"/>
    <x v="0"/>
    <x v="1"/>
    <x v="4"/>
    <x v="1"/>
    <x v="1"/>
    <x v="1"/>
    <x v="2"/>
    <x v="2"/>
    <x v="1"/>
    <n v="67"/>
    <x v="0"/>
  </r>
  <r>
    <n v="17960"/>
    <x v="0"/>
    <x v="0"/>
    <x v="0"/>
    <x v="3"/>
    <x v="4"/>
    <x v="1"/>
    <x v="0"/>
    <x v="0"/>
    <x v="0"/>
    <x v="0"/>
    <n v="35"/>
    <x v="1"/>
  </r>
  <r>
    <n v="13961"/>
    <x v="0"/>
    <x v="0"/>
    <x v="2"/>
    <x v="2"/>
    <x v="4"/>
    <x v="4"/>
    <x v="0"/>
    <x v="4"/>
    <x v="0"/>
    <x v="1"/>
    <n v="40"/>
    <x v="0"/>
  </r>
  <r>
    <n v="11897"/>
    <x v="1"/>
    <x v="1"/>
    <x v="10"/>
    <x v="4"/>
    <x v="0"/>
    <x v="2"/>
    <x v="1"/>
    <x v="1"/>
    <x v="0"/>
    <x v="1"/>
    <n v="37"/>
    <x v="1"/>
  </r>
  <r>
    <n v="11139"/>
    <x v="1"/>
    <x v="0"/>
    <x v="1"/>
    <x v="4"/>
    <x v="1"/>
    <x v="1"/>
    <x v="1"/>
    <x v="2"/>
    <x v="2"/>
    <x v="1"/>
    <n v="67"/>
    <x v="0"/>
  </r>
  <r>
    <n v="11576"/>
    <x v="0"/>
    <x v="1"/>
    <x v="1"/>
    <x v="0"/>
    <x v="0"/>
    <x v="0"/>
    <x v="0"/>
    <x v="2"/>
    <x v="0"/>
    <x v="0"/>
    <n v="41"/>
    <x v="1"/>
  </r>
  <r>
    <n v="19255"/>
    <x v="1"/>
    <x v="1"/>
    <x v="4"/>
    <x v="4"/>
    <x v="1"/>
    <x v="3"/>
    <x v="0"/>
    <x v="1"/>
    <x v="0"/>
    <x v="0"/>
    <n v="51"/>
    <x v="1"/>
  </r>
  <r>
    <n v="18153"/>
    <x v="0"/>
    <x v="0"/>
    <x v="11"/>
    <x v="4"/>
    <x v="0"/>
    <x v="4"/>
    <x v="0"/>
    <x v="3"/>
    <x v="4"/>
    <x v="0"/>
    <n v="59"/>
    <x v="0"/>
  </r>
  <r>
    <n v="14547"/>
    <x v="0"/>
    <x v="1"/>
    <x v="4"/>
    <x v="4"/>
    <x v="1"/>
    <x v="3"/>
    <x v="0"/>
    <x v="0"/>
    <x v="3"/>
    <x v="0"/>
    <n v="51"/>
    <x v="0"/>
  </r>
  <r>
    <n v="24901"/>
    <x v="1"/>
    <x v="1"/>
    <x v="15"/>
    <x v="3"/>
    <x v="1"/>
    <x v="4"/>
    <x v="1"/>
    <x v="4"/>
    <x v="4"/>
    <x v="1"/>
    <n v="32"/>
    <x v="1"/>
  </r>
  <r>
    <n v="27169"/>
    <x v="1"/>
    <x v="1"/>
    <x v="1"/>
    <x v="3"/>
    <x v="2"/>
    <x v="3"/>
    <x v="0"/>
    <x v="1"/>
    <x v="1"/>
    <x v="0"/>
    <n v="34"/>
    <x v="1"/>
  </r>
  <r>
    <n v="14805"/>
    <x v="1"/>
    <x v="0"/>
    <x v="4"/>
    <x v="1"/>
    <x v="3"/>
    <x v="3"/>
    <x v="0"/>
    <x v="2"/>
    <x v="0"/>
    <x v="0"/>
    <n v="43"/>
    <x v="0"/>
  </r>
  <r>
    <n v="15822"/>
    <x v="0"/>
    <x v="1"/>
    <x v="0"/>
    <x v="4"/>
    <x v="0"/>
    <x v="4"/>
    <x v="0"/>
    <x v="2"/>
    <x v="0"/>
    <x v="1"/>
    <n v="67"/>
    <x v="0"/>
  </r>
  <r>
    <n v="19389"/>
    <x v="1"/>
    <x v="1"/>
    <x v="1"/>
    <x v="3"/>
    <x v="1"/>
    <x v="1"/>
    <x v="1"/>
    <x v="1"/>
    <x v="1"/>
    <x v="0"/>
    <n v="28"/>
    <x v="0"/>
  </r>
  <r>
    <n v="17048"/>
    <x v="1"/>
    <x v="0"/>
    <x v="8"/>
    <x v="0"/>
    <x v="4"/>
    <x v="4"/>
    <x v="0"/>
    <x v="0"/>
    <x v="0"/>
    <x v="1"/>
    <n v="36"/>
    <x v="1"/>
  </r>
  <r>
    <n v="22204"/>
    <x v="0"/>
    <x v="1"/>
    <x v="15"/>
    <x v="5"/>
    <x v="0"/>
    <x v="4"/>
    <x v="0"/>
    <x v="4"/>
    <x v="1"/>
    <x v="1"/>
    <n v="48"/>
    <x v="0"/>
  </r>
  <r>
    <n v="12718"/>
    <x v="1"/>
    <x v="0"/>
    <x v="1"/>
    <x v="3"/>
    <x v="1"/>
    <x v="1"/>
    <x v="0"/>
    <x v="1"/>
    <x v="1"/>
    <x v="0"/>
    <n v="31"/>
    <x v="0"/>
  </r>
  <r>
    <n v="15019"/>
    <x v="1"/>
    <x v="0"/>
    <x v="1"/>
    <x v="1"/>
    <x v="2"/>
    <x v="0"/>
    <x v="0"/>
    <x v="2"/>
    <x v="2"/>
    <x v="1"/>
    <n v="55"/>
    <x v="0"/>
  </r>
  <r>
    <n v="28488"/>
    <x v="1"/>
    <x v="1"/>
    <x v="6"/>
    <x v="3"/>
    <x v="1"/>
    <x v="3"/>
    <x v="0"/>
    <x v="0"/>
    <x v="0"/>
    <x v="1"/>
    <n v="28"/>
    <x v="1"/>
  </r>
  <r>
    <n v="21891"/>
    <x v="0"/>
    <x v="0"/>
    <x v="15"/>
    <x v="3"/>
    <x v="2"/>
    <x v="4"/>
    <x v="0"/>
    <x v="4"/>
    <x v="4"/>
    <x v="1"/>
    <n v="34"/>
    <x v="1"/>
  </r>
  <r>
    <n v="27814"/>
    <x v="1"/>
    <x v="0"/>
    <x v="1"/>
    <x v="1"/>
    <x v="1"/>
    <x v="1"/>
    <x v="1"/>
    <x v="1"/>
    <x v="0"/>
    <x v="0"/>
    <n v="26"/>
    <x v="0"/>
  </r>
  <r>
    <n v="22175"/>
    <x v="0"/>
    <x v="0"/>
    <x v="1"/>
    <x v="1"/>
    <x v="2"/>
    <x v="0"/>
    <x v="0"/>
    <x v="2"/>
    <x v="2"/>
    <x v="1"/>
    <n v="53"/>
    <x v="1"/>
  </r>
  <r>
    <n v="29447"/>
    <x v="1"/>
    <x v="0"/>
    <x v="4"/>
    <x v="4"/>
    <x v="0"/>
    <x v="1"/>
    <x v="1"/>
    <x v="1"/>
    <x v="1"/>
    <x v="0"/>
    <n v="68"/>
    <x v="0"/>
  </r>
  <r>
    <n v="19784"/>
    <x v="0"/>
    <x v="0"/>
    <x v="2"/>
    <x v="4"/>
    <x v="2"/>
    <x v="0"/>
    <x v="0"/>
    <x v="2"/>
    <x v="2"/>
    <x v="1"/>
    <n v="50"/>
    <x v="1"/>
  </r>
  <r>
    <n v="27824"/>
    <x v="1"/>
    <x v="0"/>
    <x v="1"/>
    <x v="1"/>
    <x v="1"/>
    <x v="1"/>
    <x v="0"/>
    <x v="2"/>
    <x v="0"/>
    <x v="0"/>
    <n v="28"/>
    <x v="1"/>
  </r>
  <r>
    <n v="24093"/>
    <x v="1"/>
    <x v="0"/>
    <x v="2"/>
    <x v="3"/>
    <x v="4"/>
    <x v="0"/>
    <x v="1"/>
    <x v="0"/>
    <x v="0"/>
    <x v="0"/>
    <n v="40"/>
    <x v="1"/>
  </r>
  <r>
    <n v="19618"/>
    <x v="0"/>
    <x v="1"/>
    <x v="3"/>
    <x v="2"/>
    <x v="1"/>
    <x v="0"/>
    <x v="0"/>
    <x v="2"/>
    <x v="0"/>
    <x v="1"/>
    <n v="44"/>
    <x v="0"/>
  </r>
  <r>
    <n v="21561"/>
    <x v="1"/>
    <x v="1"/>
    <x v="8"/>
    <x v="3"/>
    <x v="0"/>
    <x v="2"/>
    <x v="1"/>
    <x v="4"/>
    <x v="4"/>
    <x v="1"/>
    <n v="34"/>
    <x v="1"/>
  </r>
  <r>
    <n v="11061"/>
    <x v="0"/>
    <x v="1"/>
    <x v="3"/>
    <x v="4"/>
    <x v="1"/>
    <x v="0"/>
    <x v="0"/>
    <x v="2"/>
    <x v="2"/>
    <x v="1"/>
    <n v="52"/>
    <x v="1"/>
  </r>
  <r>
    <n v="26651"/>
    <x v="1"/>
    <x v="1"/>
    <x v="2"/>
    <x v="5"/>
    <x v="4"/>
    <x v="4"/>
    <x v="0"/>
    <x v="0"/>
    <x v="0"/>
    <x v="1"/>
    <n v="36"/>
    <x v="1"/>
  </r>
  <r>
    <n v="21108"/>
    <x v="0"/>
    <x v="0"/>
    <x v="0"/>
    <x v="0"/>
    <x v="0"/>
    <x v="0"/>
    <x v="0"/>
    <x v="1"/>
    <x v="0"/>
    <x v="0"/>
    <n v="43"/>
    <x v="1"/>
  </r>
  <r>
    <n v="12731"/>
    <x v="1"/>
    <x v="1"/>
    <x v="1"/>
    <x v="3"/>
    <x v="2"/>
    <x v="3"/>
    <x v="1"/>
    <x v="1"/>
    <x v="3"/>
    <x v="0"/>
    <n v="32"/>
    <x v="0"/>
  </r>
  <r>
    <n v="25307"/>
    <x v="0"/>
    <x v="0"/>
    <x v="0"/>
    <x v="0"/>
    <x v="0"/>
    <x v="0"/>
    <x v="0"/>
    <x v="1"/>
    <x v="3"/>
    <x v="0"/>
    <n v="32"/>
    <x v="1"/>
  </r>
  <r>
    <n v="14278"/>
    <x v="0"/>
    <x v="0"/>
    <x v="12"/>
    <x v="3"/>
    <x v="4"/>
    <x v="4"/>
    <x v="0"/>
    <x v="1"/>
    <x v="4"/>
    <x v="1"/>
    <n v="48"/>
    <x v="0"/>
  </r>
  <r>
    <n v="20711"/>
    <x v="0"/>
    <x v="0"/>
    <x v="0"/>
    <x v="0"/>
    <x v="0"/>
    <x v="0"/>
    <x v="0"/>
    <x v="0"/>
    <x v="3"/>
    <x v="0"/>
    <n v="32"/>
    <x v="1"/>
  </r>
  <r>
    <n v="11383"/>
    <x v="0"/>
    <x v="0"/>
    <x v="1"/>
    <x v="1"/>
    <x v="4"/>
    <x v="1"/>
    <x v="0"/>
    <x v="0"/>
    <x v="0"/>
    <x v="0"/>
    <n v="46"/>
    <x v="0"/>
  </r>
  <r>
    <n v="12497"/>
    <x v="0"/>
    <x v="0"/>
    <x v="0"/>
    <x v="0"/>
    <x v="0"/>
    <x v="0"/>
    <x v="0"/>
    <x v="0"/>
    <x v="0"/>
    <x v="0"/>
    <n v="42"/>
    <x v="0"/>
  </r>
  <r>
    <n v="16559"/>
    <x v="1"/>
    <x v="0"/>
    <x v="4"/>
    <x v="4"/>
    <x v="2"/>
    <x v="3"/>
    <x v="0"/>
    <x v="0"/>
    <x v="0"/>
    <x v="0"/>
    <n v="36"/>
    <x v="1"/>
  </r>
  <r>
    <n v="11585"/>
    <x v="0"/>
    <x v="0"/>
    <x v="0"/>
    <x v="0"/>
    <x v="0"/>
    <x v="0"/>
    <x v="0"/>
    <x v="0"/>
    <x v="0"/>
    <x v="0"/>
    <n v="41"/>
    <x v="0"/>
  </r>
  <r>
    <n v="20277"/>
    <x v="0"/>
    <x v="0"/>
    <x v="1"/>
    <x v="4"/>
    <x v="1"/>
    <x v="1"/>
    <x v="1"/>
    <x v="2"/>
    <x v="0"/>
    <x v="1"/>
    <n v="69"/>
    <x v="0"/>
  </r>
  <r>
    <n v="26765"/>
    <x v="1"/>
    <x v="0"/>
    <x v="3"/>
    <x v="2"/>
    <x v="1"/>
    <x v="0"/>
    <x v="0"/>
    <x v="2"/>
    <x v="2"/>
    <x v="1"/>
    <n v="45"/>
    <x v="0"/>
  </r>
  <r>
    <n v="12389"/>
    <x v="1"/>
    <x v="1"/>
    <x v="1"/>
    <x v="3"/>
    <x v="2"/>
    <x v="3"/>
    <x v="1"/>
    <x v="1"/>
    <x v="1"/>
    <x v="0"/>
    <n v="34"/>
    <x v="0"/>
  </r>
  <r>
    <n v="13585"/>
    <x v="0"/>
    <x v="0"/>
    <x v="2"/>
    <x v="5"/>
    <x v="1"/>
    <x v="2"/>
    <x v="1"/>
    <x v="1"/>
    <x v="1"/>
    <x v="0"/>
    <n v="53"/>
    <x v="1"/>
  </r>
  <r>
    <n v="26385"/>
    <x v="1"/>
    <x v="1"/>
    <x v="7"/>
    <x v="1"/>
    <x v="2"/>
    <x v="2"/>
    <x v="1"/>
    <x v="3"/>
    <x v="2"/>
    <x v="0"/>
    <n v="50"/>
    <x v="0"/>
  </r>
  <r>
    <n v="12236"/>
    <x v="0"/>
    <x v="0"/>
    <x v="6"/>
    <x v="0"/>
    <x v="1"/>
    <x v="3"/>
    <x v="0"/>
    <x v="0"/>
    <x v="0"/>
    <x v="0"/>
    <n v="65"/>
    <x v="0"/>
  </r>
  <r>
    <n v="21560"/>
    <x v="0"/>
    <x v="1"/>
    <x v="7"/>
    <x v="3"/>
    <x v="3"/>
    <x v="2"/>
    <x v="0"/>
    <x v="3"/>
    <x v="4"/>
    <x v="1"/>
    <n v="32"/>
    <x v="1"/>
  </r>
  <r>
    <n v="21554"/>
    <x v="1"/>
    <x v="0"/>
    <x v="2"/>
    <x v="3"/>
    <x v="0"/>
    <x v="2"/>
    <x v="1"/>
    <x v="4"/>
    <x v="4"/>
    <x v="1"/>
    <n v="33"/>
    <x v="0"/>
  </r>
  <r>
    <n v="13662"/>
    <x v="1"/>
    <x v="1"/>
    <x v="6"/>
    <x v="3"/>
    <x v="3"/>
    <x v="3"/>
    <x v="0"/>
    <x v="2"/>
    <x v="3"/>
    <x v="0"/>
    <n v="31"/>
    <x v="1"/>
  </r>
  <r>
    <n v="13089"/>
    <x v="0"/>
    <x v="0"/>
    <x v="7"/>
    <x v="0"/>
    <x v="0"/>
    <x v="4"/>
    <x v="0"/>
    <x v="2"/>
    <x v="0"/>
    <x v="1"/>
    <n v="46"/>
    <x v="1"/>
  </r>
  <r>
    <n v="14791"/>
    <x v="0"/>
    <x v="0"/>
    <x v="0"/>
    <x v="3"/>
    <x v="0"/>
    <x v="1"/>
    <x v="0"/>
    <x v="0"/>
    <x v="0"/>
    <x v="0"/>
    <n v="39"/>
    <x v="1"/>
  </r>
  <r>
    <n v="19331"/>
    <x v="1"/>
    <x v="1"/>
    <x v="6"/>
    <x v="4"/>
    <x v="2"/>
    <x v="3"/>
    <x v="0"/>
    <x v="1"/>
    <x v="0"/>
    <x v="0"/>
    <n v="40"/>
    <x v="0"/>
  </r>
  <r>
    <n v="17754"/>
    <x v="1"/>
    <x v="0"/>
    <x v="1"/>
    <x v="1"/>
    <x v="0"/>
    <x v="1"/>
    <x v="0"/>
    <x v="0"/>
    <x v="0"/>
    <x v="0"/>
    <n v="46"/>
    <x v="1"/>
  </r>
  <r>
    <n v="11149"/>
    <x v="0"/>
    <x v="1"/>
    <x v="0"/>
    <x v="4"/>
    <x v="0"/>
    <x v="4"/>
    <x v="0"/>
    <x v="2"/>
    <x v="0"/>
    <x v="1"/>
    <n v="65"/>
    <x v="0"/>
  </r>
  <r>
    <n v="16549"/>
    <x v="1"/>
    <x v="0"/>
    <x v="1"/>
    <x v="1"/>
    <x v="0"/>
    <x v="1"/>
    <x v="0"/>
    <x v="0"/>
    <x v="0"/>
    <x v="0"/>
    <n v="47"/>
    <x v="1"/>
  </r>
  <r>
    <n v="24305"/>
    <x v="1"/>
    <x v="1"/>
    <x v="11"/>
    <x v="0"/>
    <x v="0"/>
    <x v="4"/>
    <x v="1"/>
    <x v="4"/>
    <x v="0"/>
    <x v="1"/>
    <n v="46"/>
    <x v="1"/>
  </r>
  <r>
    <n v="18253"/>
    <x v="0"/>
    <x v="0"/>
    <x v="2"/>
    <x v="2"/>
    <x v="4"/>
    <x v="4"/>
    <x v="0"/>
    <x v="4"/>
    <x v="0"/>
    <x v="1"/>
    <n v="40"/>
    <x v="0"/>
  </r>
  <r>
    <n v="20147"/>
    <x v="0"/>
    <x v="0"/>
    <x v="1"/>
    <x v="0"/>
    <x v="0"/>
    <x v="1"/>
    <x v="0"/>
    <x v="0"/>
    <x v="0"/>
    <x v="0"/>
    <n v="65"/>
    <x v="0"/>
  </r>
  <r>
    <n v="15612"/>
    <x v="1"/>
    <x v="1"/>
    <x v="1"/>
    <x v="3"/>
    <x v="2"/>
    <x v="3"/>
    <x v="1"/>
    <x v="1"/>
    <x v="3"/>
    <x v="0"/>
    <n v="28"/>
    <x v="0"/>
  </r>
  <r>
    <n v="28323"/>
    <x v="1"/>
    <x v="1"/>
    <x v="3"/>
    <x v="3"/>
    <x v="0"/>
    <x v="2"/>
    <x v="1"/>
    <x v="2"/>
    <x v="2"/>
    <x v="1"/>
    <n v="43"/>
    <x v="1"/>
  </r>
  <r>
    <n v="22634"/>
    <x v="1"/>
    <x v="0"/>
    <x v="0"/>
    <x v="3"/>
    <x v="4"/>
    <x v="1"/>
    <x v="0"/>
    <x v="0"/>
    <x v="0"/>
    <x v="0"/>
    <n v="38"/>
    <x v="1"/>
  </r>
  <r>
    <n v="15665"/>
    <x v="0"/>
    <x v="0"/>
    <x v="1"/>
    <x v="3"/>
    <x v="0"/>
    <x v="1"/>
    <x v="0"/>
    <x v="0"/>
    <x v="0"/>
    <x v="0"/>
    <n v="47"/>
    <x v="1"/>
  </r>
  <r>
    <n v="27585"/>
    <x v="0"/>
    <x v="0"/>
    <x v="8"/>
    <x v="4"/>
    <x v="0"/>
    <x v="2"/>
    <x v="1"/>
    <x v="0"/>
    <x v="0"/>
    <x v="1"/>
    <n v="36"/>
    <x v="1"/>
  </r>
  <r>
    <n v="19748"/>
    <x v="0"/>
    <x v="1"/>
    <x v="6"/>
    <x v="5"/>
    <x v="2"/>
    <x v="0"/>
    <x v="1"/>
    <x v="2"/>
    <x v="3"/>
    <x v="1"/>
    <n v="60"/>
    <x v="0"/>
  </r>
  <r>
    <n v="21974"/>
    <x v="1"/>
    <x v="0"/>
    <x v="3"/>
    <x v="3"/>
    <x v="0"/>
    <x v="2"/>
    <x v="0"/>
    <x v="1"/>
    <x v="2"/>
    <x v="1"/>
    <n v="42"/>
    <x v="1"/>
  </r>
  <r>
    <n v="14032"/>
    <x v="0"/>
    <x v="1"/>
    <x v="3"/>
    <x v="4"/>
    <x v="2"/>
    <x v="0"/>
    <x v="1"/>
    <x v="2"/>
    <x v="3"/>
    <x v="1"/>
    <n v="50"/>
    <x v="1"/>
  </r>
  <r>
    <n v="22610"/>
    <x v="0"/>
    <x v="1"/>
    <x v="1"/>
    <x v="3"/>
    <x v="0"/>
    <x v="1"/>
    <x v="0"/>
    <x v="0"/>
    <x v="0"/>
    <x v="0"/>
    <n v="35"/>
    <x v="1"/>
  </r>
  <r>
    <n v="26984"/>
    <x v="0"/>
    <x v="1"/>
    <x v="0"/>
    <x v="0"/>
    <x v="0"/>
    <x v="0"/>
    <x v="0"/>
    <x v="1"/>
    <x v="0"/>
    <x v="0"/>
    <n v="32"/>
    <x v="1"/>
  </r>
  <r>
    <n v="18294"/>
    <x v="0"/>
    <x v="0"/>
    <x v="8"/>
    <x v="0"/>
    <x v="0"/>
    <x v="2"/>
    <x v="0"/>
    <x v="1"/>
    <x v="2"/>
    <x v="1"/>
    <n v="46"/>
    <x v="0"/>
  </r>
  <r>
    <n v="28564"/>
    <x v="1"/>
    <x v="0"/>
    <x v="0"/>
    <x v="4"/>
    <x v="1"/>
    <x v="1"/>
    <x v="0"/>
    <x v="0"/>
    <x v="3"/>
    <x v="0"/>
    <n v="33"/>
    <x v="1"/>
  </r>
  <r>
    <n v="28521"/>
    <x v="1"/>
    <x v="1"/>
    <x v="0"/>
    <x v="3"/>
    <x v="4"/>
    <x v="1"/>
    <x v="1"/>
    <x v="0"/>
    <x v="0"/>
    <x v="0"/>
    <n v="36"/>
    <x v="1"/>
  </r>
  <r>
    <n v="15450"/>
    <x v="0"/>
    <x v="1"/>
    <x v="4"/>
    <x v="0"/>
    <x v="4"/>
    <x v="1"/>
    <x v="0"/>
    <x v="0"/>
    <x v="0"/>
    <x v="0"/>
    <n v="70"/>
    <x v="0"/>
  </r>
  <r>
    <n v="25681"/>
    <x v="1"/>
    <x v="0"/>
    <x v="1"/>
    <x v="3"/>
    <x v="1"/>
    <x v="1"/>
    <x v="1"/>
    <x v="1"/>
    <x v="1"/>
    <x v="0"/>
    <n v="31"/>
    <x v="1"/>
  </r>
  <r>
    <n v="19491"/>
    <x v="1"/>
    <x v="1"/>
    <x v="1"/>
    <x v="4"/>
    <x v="1"/>
    <x v="1"/>
    <x v="0"/>
    <x v="2"/>
    <x v="0"/>
    <x v="0"/>
    <n v="42"/>
    <x v="0"/>
  </r>
  <r>
    <n v="26415"/>
    <x v="0"/>
    <x v="0"/>
    <x v="8"/>
    <x v="5"/>
    <x v="3"/>
    <x v="0"/>
    <x v="0"/>
    <x v="3"/>
    <x v="4"/>
    <x v="0"/>
    <n v="58"/>
    <x v="0"/>
  </r>
  <r>
    <n v="12821"/>
    <x v="0"/>
    <x v="1"/>
    <x v="0"/>
    <x v="3"/>
    <x v="0"/>
    <x v="1"/>
    <x v="0"/>
    <x v="0"/>
    <x v="0"/>
    <x v="0"/>
    <n v="39"/>
    <x v="0"/>
  </r>
  <r>
    <n v="15629"/>
    <x v="1"/>
    <x v="0"/>
    <x v="4"/>
    <x v="3"/>
    <x v="3"/>
    <x v="3"/>
    <x v="0"/>
    <x v="2"/>
    <x v="3"/>
    <x v="0"/>
    <n v="34"/>
    <x v="0"/>
  </r>
  <r>
    <n v="27835"/>
    <x v="0"/>
    <x v="1"/>
    <x v="6"/>
    <x v="3"/>
    <x v="3"/>
    <x v="3"/>
    <x v="0"/>
    <x v="2"/>
    <x v="0"/>
    <x v="0"/>
    <n v="32"/>
    <x v="0"/>
  </r>
  <r>
    <n v="11738"/>
    <x v="0"/>
    <x v="1"/>
    <x v="10"/>
    <x v="5"/>
    <x v="0"/>
    <x v="2"/>
    <x v="0"/>
    <x v="0"/>
    <x v="1"/>
    <x v="2"/>
    <n v="46"/>
    <x v="0"/>
  </r>
  <r>
    <n v="25065"/>
    <x v="0"/>
    <x v="1"/>
    <x v="3"/>
    <x v="4"/>
    <x v="3"/>
    <x v="0"/>
    <x v="0"/>
    <x v="2"/>
    <x v="2"/>
    <x v="2"/>
    <n v="48"/>
    <x v="0"/>
  </r>
  <r>
    <n v="26238"/>
    <x v="1"/>
    <x v="0"/>
    <x v="0"/>
    <x v="1"/>
    <x v="1"/>
    <x v="1"/>
    <x v="0"/>
    <x v="1"/>
    <x v="3"/>
    <x v="2"/>
    <n v="31"/>
    <x v="1"/>
  </r>
  <r>
    <n v="23707"/>
    <x v="1"/>
    <x v="1"/>
    <x v="3"/>
    <x v="2"/>
    <x v="0"/>
    <x v="4"/>
    <x v="0"/>
    <x v="4"/>
    <x v="4"/>
    <x v="2"/>
    <n v="60"/>
    <x v="1"/>
  </r>
  <r>
    <n v="27650"/>
    <x v="0"/>
    <x v="1"/>
    <x v="3"/>
    <x v="5"/>
    <x v="2"/>
    <x v="2"/>
    <x v="0"/>
    <x v="0"/>
    <x v="2"/>
    <x v="2"/>
    <n v="51"/>
    <x v="0"/>
  </r>
  <r>
    <n v="24981"/>
    <x v="0"/>
    <x v="1"/>
    <x v="10"/>
    <x v="4"/>
    <x v="1"/>
    <x v="2"/>
    <x v="0"/>
    <x v="2"/>
    <x v="4"/>
    <x v="2"/>
    <n v="56"/>
    <x v="0"/>
  </r>
  <r>
    <n v="20678"/>
    <x v="1"/>
    <x v="0"/>
    <x v="10"/>
    <x v="1"/>
    <x v="0"/>
    <x v="0"/>
    <x v="0"/>
    <x v="1"/>
    <x v="1"/>
    <x v="2"/>
    <n v="40"/>
    <x v="1"/>
  </r>
  <r>
    <n v="15302"/>
    <x v="1"/>
    <x v="0"/>
    <x v="3"/>
    <x v="0"/>
    <x v="4"/>
    <x v="2"/>
    <x v="0"/>
    <x v="0"/>
    <x v="1"/>
    <x v="2"/>
    <n v="34"/>
    <x v="1"/>
  </r>
  <r>
    <n v="26012"/>
    <x v="0"/>
    <x v="1"/>
    <x v="2"/>
    <x v="0"/>
    <x v="1"/>
    <x v="0"/>
    <x v="0"/>
    <x v="1"/>
    <x v="1"/>
    <x v="2"/>
    <n v="48"/>
    <x v="1"/>
  </r>
  <r>
    <n v="26575"/>
    <x v="1"/>
    <x v="0"/>
    <x v="0"/>
    <x v="3"/>
    <x v="2"/>
    <x v="0"/>
    <x v="1"/>
    <x v="2"/>
    <x v="3"/>
    <x v="2"/>
    <n v="31"/>
    <x v="1"/>
  </r>
  <r>
    <n v="15559"/>
    <x v="0"/>
    <x v="1"/>
    <x v="10"/>
    <x v="2"/>
    <x v="0"/>
    <x v="2"/>
    <x v="0"/>
    <x v="1"/>
    <x v="1"/>
    <x v="2"/>
    <n v="47"/>
    <x v="0"/>
  </r>
  <r>
    <n v="19235"/>
    <x v="0"/>
    <x v="0"/>
    <x v="14"/>
    <x v="3"/>
    <x v="4"/>
    <x v="0"/>
    <x v="0"/>
    <x v="0"/>
    <x v="0"/>
    <x v="2"/>
    <n v="34"/>
    <x v="0"/>
  </r>
  <r>
    <n v="15275"/>
    <x v="0"/>
    <x v="1"/>
    <x v="0"/>
    <x v="3"/>
    <x v="1"/>
    <x v="0"/>
    <x v="0"/>
    <x v="1"/>
    <x v="2"/>
    <x v="2"/>
    <n v="29"/>
    <x v="0"/>
  </r>
  <r>
    <n v="20339"/>
    <x v="0"/>
    <x v="0"/>
    <x v="12"/>
    <x v="0"/>
    <x v="0"/>
    <x v="4"/>
    <x v="0"/>
    <x v="3"/>
    <x v="1"/>
    <x v="2"/>
    <n v="44"/>
    <x v="1"/>
  </r>
  <r>
    <n v="25405"/>
    <x v="0"/>
    <x v="1"/>
    <x v="3"/>
    <x v="4"/>
    <x v="0"/>
    <x v="0"/>
    <x v="0"/>
    <x v="1"/>
    <x v="1"/>
    <x v="2"/>
    <n v="38"/>
    <x v="1"/>
  </r>
  <r>
    <n v="15940"/>
    <x v="0"/>
    <x v="1"/>
    <x v="11"/>
    <x v="5"/>
    <x v="1"/>
    <x v="2"/>
    <x v="0"/>
    <x v="3"/>
    <x v="0"/>
    <x v="2"/>
    <n v="40"/>
    <x v="0"/>
  </r>
  <r>
    <n v="25074"/>
    <x v="0"/>
    <x v="0"/>
    <x v="3"/>
    <x v="5"/>
    <x v="0"/>
    <x v="2"/>
    <x v="0"/>
    <x v="2"/>
    <x v="1"/>
    <x v="2"/>
    <n v="42"/>
    <x v="1"/>
  </r>
  <r>
    <n v="24738"/>
    <x v="0"/>
    <x v="0"/>
    <x v="0"/>
    <x v="0"/>
    <x v="1"/>
    <x v="1"/>
    <x v="0"/>
    <x v="1"/>
    <x v="3"/>
    <x v="2"/>
    <n v="51"/>
    <x v="1"/>
  </r>
  <r>
    <n v="16337"/>
    <x v="0"/>
    <x v="1"/>
    <x v="10"/>
    <x v="3"/>
    <x v="1"/>
    <x v="0"/>
    <x v="1"/>
    <x v="2"/>
    <x v="3"/>
    <x v="2"/>
    <n v="29"/>
    <x v="0"/>
  </r>
  <r>
    <n v="24357"/>
    <x v="0"/>
    <x v="1"/>
    <x v="2"/>
    <x v="1"/>
    <x v="0"/>
    <x v="2"/>
    <x v="0"/>
    <x v="1"/>
    <x v="1"/>
    <x v="2"/>
    <n v="48"/>
    <x v="1"/>
  </r>
  <r>
    <n v="18613"/>
    <x v="1"/>
    <x v="1"/>
    <x v="3"/>
    <x v="3"/>
    <x v="0"/>
    <x v="2"/>
    <x v="1"/>
    <x v="1"/>
    <x v="1"/>
    <x v="2"/>
    <n v="37"/>
    <x v="1"/>
  </r>
  <r>
    <n v="12207"/>
    <x v="1"/>
    <x v="1"/>
    <x v="2"/>
    <x v="5"/>
    <x v="0"/>
    <x v="4"/>
    <x v="0"/>
    <x v="0"/>
    <x v="2"/>
    <x v="2"/>
    <n v="66"/>
    <x v="1"/>
  </r>
  <r>
    <n v="18052"/>
    <x v="0"/>
    <x v="0"/>
    <x v="10"/>
    <x v="0"/>
    <x v="1"/>
    <x v="0"/>
    <x v="0"/>
    <x v="1"/>
    <x v="0"/>
    <x v="2"/>
    <n v="45"/>
    <x v="1"/>
  </r>
  <r>
    <n v="13353"/>
    <x v="1"/>
    <x v="0"/>
    <x v="10"/>
    <x v="5"/>
    <x v="4"/>
    <x v="4"/>
    <x v="0"/>
    <x v="2"/>
    <x v="4"/>
    <x v="2"/>
    <n v="61"/>
    <x v="1"/>
  </r>
  <r>
    <n v="19399"/>
    <x v="1"/>
    <x v="1"/>
    <x v="0"/>
    <x v="3"/>
    <x v="0"/>
    <x v="2"/>
    <x v="1"/>
    <x v="1"/>
    <x v="1"/>
    <x v="2"/>
    <n v="45"/>
    <x v="0"/>
  </r>
  <r>
    <n v="16154"/>
    <x v="0"/>
    <x v="0"/>
    <x v="3"/>
    <x v="2"/>
    <x v="0"/>
    <x v="2"/>
    <x v="0"/>
    <x v="2"/>
    <x v="1"/>
    <x v="2"/>
    <n v="47"/>
    <x v="0"/>
  </r>
  <r>
    <n v="22219"/>
    <x v="0"/>
    <x v="0"/>
    <x v="10"/>
    <x v="4"/>
    <x v="2"/>
    <x v="2"/>
    <x v="0"/>
    <x v="2"/>
    <x v="2"/>
    <x v="2"/>
    <n v="49"/>
    <x v="0"/>
  </r>
  <r>
    <n v="17269"/>
    <x v="1"/>
    <x v="1"/>
    <x v="10"/>
    <x v="1"/>
    <x v="0"/>
    <x v="2"/>
    <x v="1"/>
    <x v="0"/>
    <x v="0"/>
    <x v="2"/>
    <n v="47"/>
    <x v="1"/>
  </r>
  <r>
    <n v="23586"/>
    <x v="0"/>
    <x v="0"/>
    <x v="2"/>
    <x v="3"/>
    <x v="0"/>
    <x v="4"/>
    <x v="0"/>
    <x v="1"/>
    <x v="3"/>
    <x v="2"/>
    <n v="34"/>
    <x v="1"/>
  </r>
  <r>
    <n v="15740"/>
    <x v="0"/>
    <x v="1"/>
    <x v="2"/>
    <x v="2"/>
    <x v="0"/>
    <x v="4"/>
    <x v="0"/>
    <x v="2"/>
    <x v="3"/>
    <x v="2"/>
    <n v="64"/>
    <x v="0"/>
  </r>
  <r>
    <n v="27638"/>
    <x v="1"/>
    <x v="1"/>
    <x v="11"/>
    <x v="0"/>
    <x v="1"/>
    <x v="2"/>
    <x v="1"/>
    <x v="4"/>
    <x v="3"/>
    <x v="2"/>
    <n v="44"/>
    <x v="0"/>
  </r>
  <r>
    <n v="18976"/>
    <x v="1"/>
    <x v="1"/>
    <x v="0"/>
    <x v="5"/>
    <x v="2"/>
    <x v="2"/>
    <x v="0"/>
    <x v="2"/>
    <x v="4"/>
    <x v="2"/>
    <n v="62"/>
    <x v="1"/>
  </r>
  <r>
    <n v="19413"/>
    <x v="1"/>
    <x v="1"/>
    <x v="10"/>
    <x v="1"/>
    <x v="0"/>
    <x v="2"/>
    <x v="1"/>
    <x v="1"/>
    <x v="0"/>
    <x v="2"/>
    <n v="47"/>
    <x v="1"/>
  </r>
  <r>
    <n v="13283"/>
    <x v="0"/>
    <x v="1"/>
    <x v="2"/>
    <x v="1"/>
    <x v="1"/>
    <x v="2"/>
    <x v="1"/>
    <x v="2"/>
    <x v="0"/>
    <x v="2"/>
    <n v="49"/>
    <x v="1"/>
  </r>
  <r>
    <n v="17471"/>
    <x v="1"/>
    <x v="0"/>
    <x v="2"/>
    <x v="5"/>
    <x v="4"/>
    <x v="4"/>
    <x v="0"/>
    <x v="2"/>
    <x v="2"/>
    <x v="2"/>
    <n v="67"/>
    <x v="0"/>
  </r>
  <r>
    <n v="16791"/>
    <x v="1"/>
    <x v="1"/>
    <x v="10"/>
    <x v="2"/>
    <x v="0"/>
    <x v="4"/>
    <x v="0"/>
    <x v="4"/>
    <x v="4"/>
    <x v="2"/>
    <n v="59"/>
    <x v="1"/>
  </r>
  <r>
    <n v="15382"/>
    <x v="0"/>
    <x v="0"/>
    <x v="15"/>
    <x v="0"/>
    <x v="0"/>
    <x v="4"/>
    <x v="0"/>
    <x v="2"/>
    <x v="3"/>
    <x v="2"/>
    <n v="44"/>
    <x v="0"/>
  </r>
  <r>
    <n v="11641"/>
    <x v="0"/>
    <x v="1"/>
    <x v="14"/>
    <x v="0"/>
    <x v="0"/>
    <x v="0"/>
    <x v="0"/>
    <x v="0"/>
    <x v="0"/>
    <x v="2"/>
    <n v="36"/>
    <x v="0"/>
  </r>
  <r>
    <n v="11935"/>
    <x v="1"/>
    <x v="0"/>
    <x v="1"/>
    <x v="3"/>
    <x v="1"/>
    <x v="0"/>
    <x v="0"/>
    <x v="1"/>
    <x v="2"/>
    <x v="2"/>
    <n v="28"/>
    <x v="0"/>
  </r>
  <r>
    <n v="13233"/>
    <x v="0"/>
    <x v="1"/>
    <x v="10"/>
    <x v="4"/>
    <x v="1"/>
    <x v="2"/>
    <x v="0"/>
    <x v="1"/>
    <x v="4"/>
    <x v="2"/>
    <n v="57"/>
    <x v="1"/>
  </r>
  <r>
    <n v="25909"/>
    <x v="0"/>
    <x v="1"/>
    <x v="10"/>
    <x v="3"/>
    <x v="1"/>
    <x v="0"/>
    <x v="0"/>
    <x v="1"/>
    <x v="2"/>
    <x v="2"/>
    <n v="27"/>
    <x v="1"/>
  </r>
  <r>
    <n v="14092"/>
    <x v="1"/>
    <x v="1"/>
    <x v="1"/>
    <x v="3"/>
    <x v="3"/>
    <x v="1"/>
    <x v="0"/>
    <x v="2"/>
    <x v="2"/>
    <x v="2"/>
    <n v="28"/>
    <x v="0"/>
  </r>
  <r>
    <n v="29143"/>
    <x v="1"/>
    <x v="0"/>
    <x v="10"/>
    <x v="0"/>
    <x v="0"/>
    <x v="2"/>
    <x v="1"/>
    <x v="1"/>
    <x v="0"/>
    <x v="2"/>
    <n v="44"/>
    <x v="1"/>
  </r>
  <r>
    <n v="24941"/>
    <x v="0"/>
    <x v="1"/>
    <x v="10"/>
    <x v="1"/>
    <x v="0"/>
    <x v="4"/>
    <x v="0"/>
    <x v="2"/>
    <x v="4"/>
    <x v="2"/>
    <n v="66"/>
    <x v="0"/>
  </r>
  <r>
    <n v="24637"/>
    <x v="0"/>
    <x v="1"/>
    <x v="0"/>
    <x v="5"/>
    <x v="2"/>
    <x v="2"/>
    <x v="0"/>
    <x v="2"/>
    <x v="4"/>
    <x v="2"/>
    <n v="64"/>
    <x v="0"/>
  </r>
  <r>
    <n v="23893"/>
    <x v="0"/>
    <x v="1"/>
    <x v="14"/>
    <x v="1"/>
    <x v="0"/>
    <x v="0"/>
    <x v="0"/>
    <x v="4"/>
    <x v="4"/>
    <x v="2"/>
    <n v="41"/>
    <x v="0"/>
  </r>
  <r>
    <n v="13907"/>
    <x v="1"/>
    <x v="0"/>
    <x v="2"/>
    <x v="1"/>
    <x v="0"/>
    <x v="0"/>
    <x v="0"/>
    <x v="1"/>
    <x v="0"/>
    <x v="2"/>
    <n v="41"/>
    <x v="1"/>
  </r>
  <r>
    <n v="14900"/>
    <x v="0"/>
    <x v="0"/>
    <x v="0"/>
    <x v="0"/>
    <x v="1"/>
    <x v="1"/>
    <x v="0"/>
    <x v="1"/>
    <x v="3"/>
    <x v="2"/>
    <n v="49"/>
    <x v="1"/>
  </r>
  <r>
    <n v="11262"/>
    <x v="0"/>
    <x v="0"/>
    <x v="2"/>
    <x v="5"/>
    <x v="0"/>
    <x v="4"/>
    <x v="0"/>
    <x v="0"/>
    <x v="0"/>
    <x v="2"/>
    <n v="42"/>
    <x v="0"/>
  </r>
  <r>
    <n v="22294"/>
    <x v="1"/>
    <x v="0"/>
    <x v="3"/>
    <x v="3"/>
    <x v="0"/>
    <x v="2"/>
    <x v="1"/>
    <x v="1"/>
    <x v="1"/>
    <x v="2"/>
    <n v="37"/>
    <x v="1"/>
  </r>
  <r>
    <n v="12195"/>
    <x v="1"/>
    <x v="0"/>
    <x v="3"/>
    <x v="1"/>
    <x v="4"/>
    <x v="4"/>
    <x v="0"/>
    <x v="2"/>
    <x v="3"/>
    <x v="2"/>
    <n v="52"/>
    <x v="0"/>
  </r>
  <r>
    <n v="25375"/>
    <x v="0"/>
    <x v="1"/>
    <x v="14"/>
    <x v="0"/>
    <x v="4"/>
    <x v="0"/>
    <x v="0"/>
    <x v="0"/>
    <x v="3"/>
    <x v="2"/>
    <n v="34"/>
    <x v="0"/>
  </r>
  <r>
    <n v="11143"/>
    <x v="0"/>
    <x v="1"/>
    <x v="0"/>
    <x v="3"/>
    <x v="2"/>
    <x v="0"/>
    <x v="0"/>
    <x v="2"/>
    <x v="2"/>
    <x v="2"/>
    <n v="29"/>
    <x v="0"/>
  </r>
  <r>
    <n v="25898"/>
    <x v="0"/>
    <x v="0"/>
    <x v="3"/>
    <x v="4"/>
    <x v="2"/>
    <x v="2"/>
    <x v="0"/>
    <x v="2"/>
    <x v="1"/>
    <x v="2"/>
    <n v="53"/>
    <x v="0"/>
  </r>
  <r>
    <n v="24397"/>
    <x v="1"/>
    <x v="1"/>
    <x v="7"/>
    <x v="4"/>
    <x v="0"/>
    <x v="4"/>
    <x v="1"/>
    <x v="3"/>
    <x v="3"/>
    <x v="2"/>
    <n v="40"/>
    <x v="0"/>
  </r>
  <r>
    <n v="19758"/>
    <x v="1"/>
    <x v="1"/>
    <x v="10"/>
    <x v="3"/>
    <x v="1"/>
    <x v="0"/>
    <x v="1"/>
    <x v="2"/>
    <x v="3"/>
    <x v="2"/>
    <n v="29"/>
    <x v="0"/>
  </r>
  <r>
    <n v="15529"/>
    <x v="0"/>
    <x v="1"/>
    <x v="10"/>
    <x v="5"/>
    <x v="0"/>
    <x v="2"/>
    <x v="0"/>
    <x v="2"/>
    <x v="1"/>
    <x v="2"/>
    <n v="43"/>
    <x v="1"/>
  </r>
  <r>
    <n v="19884"/>
    <x v="0"/>
    <x v="1"/>
    <x v="10"/>
    <x v="4"/>
    <x v="2"/>
    <x v="2"/>
    <x v="0"/>
    <x v="2"/>
    <x v="1"/>
    <x v="2"/>
    <n v="55"/>
    <x v="1"/>
  </r>
  <r>
    <n v="18674"/>
    <x v="1"/>
    <x v="0"/>
    <x v="2"/>
    <x v="5"/>
    <x v="4"/>
    <x v="0"/>
    <x v="1"/>
    <x v="0"/>
    <x v="0"/>
    <x v="2"/>
    <n v="48"/>
    <x v="0"/>
  </r>
  <r>
    <n v="13453"/>
    <x v="0"/>
    <x v="0"/>
    <x v="12"/>
    <x v="1"/>
    <x v="0"/>
    <x v="4"/>
    <x v="0"/>
    <x v="4"/>
    <x v="0"/>
    <x v="2"/>
    <n v="45"/>
    <x v="1"/>
  </r>
  <r>
    <n v="14063"/>
    <x v="1"/>
    <x v="0"/>
    <x v="3"/>
    <x v="3"/>
    <x v="0"/>
    <x v="2"/>
    <x v="1"/>
    <x v="1"/>
    <x v="0"/>
    <x v="1"/>
    <n v="42"/>
    <x v="1"/>
  </r>
  <r>
    <n v="27393"/>
    <x v="0"/>
    <x v="0"/>
    <x v="14"/>
    <x v="5"/>
    <x v="0"/>
    <x v="4"/>
    <x v="0"/>
    <x v="2"/>
    <x v="4"/>
    <x v="2"/>
    <n v="63"/>
    <x v="0"/>
  </r>
  <r>
    <n v="14417"/>
    <x v="1"/>
    <x v="1"/>
    <x v="10"/>
    <x v="1"/>
    <x v="2"/>
    <x v="2"/>
    <x v="0"/>
    <x v="2"/>
    <x v="4"/>
    <x v="2"/>
    <n v="54"/>
    <x v="1"/>
  </r>
  <r>
    <n v="17533"/>
    <x v="0"/>
    <x v="1"/>
    <x v="0"/>
    <x v="1"/>
    <x v="1"/>
    <x v="2"/>
    <x v="1"/>
    <x v="2"/>
    <x v="2"/>
    <x v="2"/>
    <n v="73"/>
    <x v="1"/>
  </r>
  <r>
    <n v="18580"/>
    <x v="0"/>
    <x v="0"/>
    <x v="10"/>
    <x v="4"/>
    <x v="4"/>
    <x v="2"/>
    <x v="0"/>
    <x v="0"/>
    <x v="1"/>
    <x v="2"/>
    <n v="40"/>
    <x v="1"/>
  </r>
  <r>
    <n v="17025"/>
    <x v="1"/>
    <x v="1"/>
    <x v="14"/>
    <x v="3"/>
    <x v="1"/>
    <x v="0"/>
    <x v="1"/>
    <x v="1"/>
    <x v="1"/>
    <x v="2"/>
    <n v="39"/>
    <x v="1"/>
  </r>
  <r>
    <n v="25293"/>
    <x v="0"/>
    <x v="1"/>
    <x v="2"/>
    <x v="5"/>
    <x v="0"/>
    <x v="4"/>
    <x v="0"/>
    <x v="0"/>
    <x v="3"/>
    <x v="2"/>
    <n v="42"/>
    <x v="0"/>
  </r>
  <r>
    <n v="24725"/>
    <x v="0"/>
    <x v="0"/>
    <x v="0"/>
    <x v="1"/>
    <x v="1"/>
    <x v="1"/>
    <x v="0"/>
    <x v="0"/>
    <x v="3"/>
    <x v="2"/>
    <n v="31"/>
    <x v="0"/>
  </r>
  <r>
    <n v="23200"/>
    <x v="0"/>
    <x v="0"/>
    <x v="14"/>
    <x v="1"/>
    <x v="0"/>
    <x v="0"/>
    <x v="0"/>
    <x v="2"/>
    <x v="0"/>
    <x v="2"/>
    <n v="41"/>
    <x v="0"/>
  </r>
  <r>
    <n v="15895"/>
    <x v="1"/>
    <x v="0"/>
    <x v="10"/>
    <x v="4"/>
    <x v="0"/>
    <x v="4"/>
    <x v="0"/>
    <x v="0"/>
    <x v="4"/>
    <x v="2"/>
    <n v="58"/>
    <x v="0"/>
  </r>
  <r>
    <n v="18577"/>
    <x v="0"/>
    <x v="0"/>
    <x v="10"/>
    <x v="3"/>
    <x v="4"/>
    <x v="2"/>
    <x v="0"/>
    <x v="0"/>
    <x v="0"/>
    <x v="2"/>
    <n v="40"/>
    <x v="0"/>
  </r>
  <r>
    <n v="27218"/>
    <x v="0"/>
    <x v="0"/>
    <x v="6"/>
    <x v="4"/>
    <x v="3"/>
    <x v="1"/>
    <x v="1"/>
    <x v="0"/>
    <x v="0"/>
    <x v="2"/>
    <n v="48"/>
    <x v="0"/>
  </r>
  <r>
    <n v="18560"/>
    <x v="0"/>
    <x v="0"/>
    <x v="3"/>
    <x v="4"/>
    <x v="4"/>
    <x v="2"/>
    <x v="0"/>
    <x v="0"/>
    <x v="1"/>
    <x v="2"/>
    <n v="34"/>
    <x v="1"/>
  </r>
  <r>
    <n v="25006"/>
    <x v="1"/>
    <x v="0"/>
    <x v="1"/>
    <x v="3"/>
    <x v="1"/>
    <x v="0"/>
    <x v="0"/>
    <x v="1"/>
    <x v="2"/>
    <x v="2"/>
    <n v="28"/>
    <x v="0"/>
  </r>
  <r>
    <n v="17369"/>
    <x v="1"/>
    <x v="1"/>
    <x v="1"/>
    <x v="3"/>
    <x v="1"/>
    <x v="0"/>
    <x v="0"/>
    <x v="1"/>
    <x v="2"/>
    <x v="2"/>
    <n v="27"/>
    <x v="0"/>
  </r>
  <r>
    <n v="14495"/>
    <x v="0"/>
    <x v="1"/>
    <x v="0"/>
    <x v="1"/>
    <x v="1"/>
    <x v="2"/>
    <x v="1"/>
    <x v="2"/>
    <x v="2"/>
    <x v="2"/>
    <n v="54"/>
    <x v="1"/>
  </r>
  <r>
    <n v="18847"/>
    <x v="0"/>
    <x v="0"/>
    <x v="10"/>
    <x v="4"/>
    <x v="4"/>
    <x v="4"/>
    <x v="0"/>
    <x v="2"/>
    <x v="2"/>
    <x v="2"/>
    <n v="70"/>
    <x v="0"/>
  </r>
  <r>
    <n v="14754"/>
    <x v="0"/>
    <x v="1"/>
    <x v="0"/>
    <x v="0"/>
    <x v="1"/>
    <x v="1"/>
    <x v="0"/>
    <x v="1"/>
    <x v="3"/>
    <x v="2"/>
    <n v="48"/>
    <x v="1"/>
  </r>
  <r>
    <n v="23378"/>
    <x v="0"/>
    <x v="1"/>
    <x v="3"/>
    <x v="0"/>
    <x v="1"/>
    <x v="0"/>
    <x v="0"/>
    <x v="1"/>
    <x v="1"/>
    <x v="2"/>
    <n v="44"/>
    <x v="1"/>
  </r>
  <r>
    <n v="26452"/>
    <x v="1"/>
    <x v="1"/>
    <x v="14"/>
    <x v="1"/>
    <x v="4"/>
    <x v="4"/>
    <x v="0"/>
    <x v="2"/>
    <x v="4"/>
    <x v="2"/>
    <n v="69"/>
    <x v="0"/>
  </r>
  <r>
    <n v="20370"/>
    <x v="0"/>
    <x v="1"/>
    <x v="3"/>
    <x v="1"/>
    <x v="3"/>
    <x v="0"/>
    <x v="0"/>
    <x v="2"/>
    <x v="2"/>
    <x v="2"/>
    <n v="52"/>
    <x v="0"/>
  </r>
  <r>
    <n v="20528"/>
    <x v="0"/>
    <x v="1"/>
    <x v="0"/>
    <x v="4"/>
    <x v="3"/>
    <x v="0"/>
    <x v="0"/>
    <x v="2"/>
    <x v="1"/>
    <x v="2"/>
    <n v="55"/>
    <x v="0"/>
  </r>
  <r>
    <n v="23549"/>
    <x v="1"/>
    <x v="1"/>
    <x v="1"/>
    <x v="3"/>
    <x v="2"/>
    <x v="0"/>
    <x v="0"/>
    <x v="2"/>
    <x v="2"/>
    <x v="2"/>
    <n v="30"/>
    <x v="0"/>
  </r>
  <r>
    <n v="21751"/>
    <x v="0"/>
    <x v="1"/>
    <x v="10"/>
    <x v="1"/>
    <x v="4"/>
    <x v="4"/>
    <x v="0"/>
    <x v="2"/>
    <x v="3"/>
    <x v="2"/>
    <n v="63"/>
    <x v="0"/>
  </r>
  <r>
    <n v="21266"/>
    <x v="1"/>
    <x v="0"/>
    <x v="2"/>
    <x v="3"/>
    <x v="0"/>
    <x v="4"/>
    <x v="0"/>
    <x v="1"/>
    <x v="3"/>
    <x v="2"/>
    <n v="34"/>
    <x v="1"/>
  </r>
  <r>
    <n v="13388"/>
    <x v="1"/>
    <x v="1"/>
    <x v="10"/>
    <x v="4"/>
    <x v="1"/>
    <x v="2"/>
    <x v="0"/>
    <x v="1"/>
    <x v="4"/>
    <x v="2"/>
    <n v="56"/>
    <x v="0"/>
  </r>
  <r>
    <n v="18752"/>
    <x v="1"/>
    <x v="0"/>
    <x v="0"/>
    <x v="3"/>
    <x v="2"/>
    <x v="0"/>
    <x v="0"/>
    <x v="1"/>
    <x v="2"/>
    <x v="2"/>
    <n v="31"/>
    <x v="0"/>
  </r>
  <r>
    <n v="16917"/>
    <x v="0"/>
    <x v="1"/>
    <x v="7"/>
    <x v="0"/>
    <x v="0"/>
    <x v="4"/>
    <x v="0"/>
    <x v="3"/>
    <x v="0"/>
    <x v="2"/>
    <n v="38"/>
    <x v="0"/>
  </r>
  <r>
    <n v="15313"/>
    <x v="0"/>
    <x v="1"/>
    <x v="10"/>
    <x v="5"/>
    <x v="0"/>
    <x v="4"/>
    <x v="0"/>
    <x v="2"/>
    <x v="1"/>
    <x v="2"/>
    <n v="59"/>
    <x v="0"/>
  </r>
  <r>
    <n v="25329"/>
    <x v="1"/>
    <x v="0"/>
    <x v="0"/>
    <x v="1"/>
    <x v="1"/>
    <x v="1"/>
    <x v="1"/>
    <x v="2"/>
    <x v="0"/>
    <x v="2"/>
    <n v="32"/>
    <x v="0"/>
  </r>
  <r>
    <n v="20380"/>
    <x v="0"/>
    <x v="0"/>
    <x v="10"/>
    <x v="1"/>
    <x v="4"/>
    <x v="4"/>
    <x v="0"/>
    <x v="2"/>
    <x v="4"/>
    <x v="2"/>
    <n v="69"/>
    <x v="0"/>
  </r>
  <r>
    <n v="23089"/>
    <x v="0"/>
    <x v="1"/>
    <x v="0"/>
    <x v="3"/>
    <x v="1"/>
    <x v="0"/>
    <x v="0"/>
    <x v="1"/>
    <x v="2"/>
    <x v="2"/>
    <n v="28"/>
    <x v="0"/>
  </r>
  <r>
    <n v="13749"/>
    <x v="0"/>
    <x v="1"/>
    <x v="2"/>
    <x v="5"/>
    <x v="4"/>
    <x v="0"/>
    <x v="0"/>
    <x v="0"/>
    <x v="3"/>
    <x v="2"/>
    <n v="47"/>
    <x v="0"/>
  </r>
  <r>
    <n v="24943"/>
    <x v="0"/>
    <x v="1"/>
    <x v="10"/>
    <x v="1"/>
    <x v="0"/>
    <x v="4"/>
    <x v="0"/>
    <x v="2"/>
    <x v="4"/>
    <x v="2"/>
    <n v="66"/>
    <x v="0"/>
  </r>
  <r>
    <n v="28667"/>
    <x v="1"/>
    <x v="1"/>
    <x v="3"/>
    <x v="4"/>
    <x v="0"/>
    <x v="0"/>
    <x v="1"/>
    <x v="1"/>
    <x v="0"/>
    <x v="2"/>
    <n v="37"/>
    <x v="1"/>
  </r>
  <r>
    <n v="15194"/>
    <x v="1"/>
    <x v="1"/>
    <x v="7"/>
    <x v="4"/>
    <x v="0"/>
    <x v="4"/>
    <x v="1"/>
    <x v="4"/>
    <x v="0"/>
    <x v="2"/>
    <n v="39"/>
    <x v="1"/>
  </r>
  <r>
    <n v="17436"/>
    <x v="0"/>
    <x v="1"/>
    <x v="10"/>
    <x v="4"/>
    <x v="2"/>
    <x v="2"/>
    <x v="1"/>
    <x v="2"/>
    <x v="3"/>
    <x v="2"/>
    <n v="51"/>
    <x v="0"/>
  </r>
  <r>
    <n v="18935"/>
    <x v="0"/>
    <x v="0"/>
    <x v="12"/>
    <x v="3"/>
    <x v="4"/>
    <x v="4"/>
    <x v="0"/>
    <x v="4"/>
    <x v="3"/>
    <x v="2"/>
    <n v="40"/>
    <x v="0"/>
  </r>
  <r>
    <n v="16871"/>
    <x v="0"/>
    <x v="0"/>
    <x v="8"/>
    <x v="4"/>
    <x v="2"/>
    <x v="2"/>
    <x v="0"/>
    <x v="1"/>
    <x v="4"/>
    <x v="2"/>
    <n v="51"/>
    <x v="1"/>
  </r>
  <r>
    <n v="12100"/>
    <x v="1"/>
    <x v="1"/>
    <x v="10"/>
    <x v="4"/>
    <x v="0"/>
    <x v="4"/>
    <x v="0"/>
    <x v="0"/>
    <x v="4"/>
    <x v="2"/>
    <n v="57"/>
    <x v="0"/>
  </r>
  <r>
    <n v="23158"/>
    <x v="0"/>
    <x v="0"/>
    <x v="10"/>
    <x v="0"/>
    <x v="4"/>
    <x v="2"/>
    <x v="1"/>
    <x v="0"/>
    <x v="0"/>
    <x v="2"/>
    <n v="35"/>
    <x v="1"/>
  </r>
  <r>
    <n v="18545"/>
    <x v="0"/>
    <x v="1"/>
    <x v="0"/>
    <x v="5"/>
    <x v="2"/>
    <x v="2"/>
    <x v="1"/>
    <x v="2"/>
    <x v="4"/>
    <x v="2"/>
    <n v="61"/>
    <x v="1"/>
  </r>
  <r>
    <n v="18391"/>
    <x v="1"/>
    <x v="0"/>
    <x v="2"/>
    <x v="2"/>
    <x v="1"/>
    <x v="2"/>
    <x v="0"/>
    <x v="2"/>
    <x v="2"/>
    <x v="2"/>
    <n v="44"/>
    <x v="0"/>
  </r>
  <r>
    <n v="19812"/>
    <x v="1"/>
    <x v="0"/>
    <x v="3"/>
    <x v="4"/>
    <x v="1"/>
    <x v="2"/>
    <x v="0"/>
    <x v="0"/>
    <x v="2"/>
    <x v="2"/>
    <n v="49"/>
    <x v="1"/>
  </r>
  <r>
    <n v="27660"/>
    <x v="0"/>
    <x v="1"/>
    <x v="2"/>
    <x v="5"/>
    <x v="4"/>
    <x v="4"/>
    <x v="0"/>
    <x v="2"/>
    <x v="2"/>
    <x v="2"/>
    <n v="70"/>
    <x v="0"/>
  </r>
  <r>
    <n v="18058"/>
    <x v="1"/>
    <x v="0"/>
    <x v="6"/>
    <x v="1"/>
    <x v="2"/>
    <x v="0"/>
    <x v="0"/>
    <x v="2"/>
    <x v="1"/>
    <x v="2"/>
    <n v="78"/>
    <x v="0"/>
  </r>
  <r>
    <n v="20343"/>
    <x v="0"/>
    <x v="0"/>
    <x v="8"/>
    <x v="5"/>
    <x v="1"/>
    <x v="2"/>
    <x v="0"/>
    <x v="1"/>
    <x v="3"/>
    <x v="2"/>
    <n v="45"/>
    <x v="0"/>
  </r>
  <r>
    <n v="28997"/>
    <x v="1"/>
    <x v="1"/>
    <x v="0"/>
    <x v="4"/>
    <x v="2"/>
    <x v="2"/>
    <x v="1"/>
    <x v="1"/>
    <x v="1"/>
    <x v="2"/>
    <n v="58"/>
    <x v="1"/>
  </r>
  <r>
    <n v="24398"/>
    <x v="0"/>
    <x v="1"/>
    <x v="12"/>
    <x v="0"/>
    <x v="4"/>
    <x v="4"/>
    <x v="0"/>
    <x v="3"/>
    <x v="0"/>
    <x v="2"/>
    <n v="41"/>
    <x v="0"/>
  </r>
  <r>
    <n v="19002"/>
    <x v="0"/>
    <x v="0"/>
    <x v="10"/>
    <x v="4"/>
    <x v="1"/>
    <x v="2"/>
    <x v="0"/>
    <x v="1"/>
    <x v="1"/>
    <x v="2"/>
    <n v="57"/>
    <x v="1"/>
  </r>
  <r>
    <n v="28609"/>
    <x v="0"/>
    <x v="1"/>
    <x v="1"/>
    <x v="4"/>
    <x v="2"/>
    <x v="0"/>
    <x v="1"/>
    <x v="2"/>
    <x v="0"/>
    <x v="2"/>
    <n v="49"/>
    <x v="0"/>
  </r>
  <r>
    <n v="29231"/>
    <x v="1"/>
    <x v="1"/>
    <x v="2"/>
    <x v="5"/>
    <x v="1"/>
    <x v="2"/>
    <x v="1"/>
    <x v="2"/>
    <x v="0"/>
    <x v="2"/>
    <n v="43"/>
    <x v="0"/>
  </r>
  <r>
    <n v="18858"/>
    <x v="1"/>
    <x v="1"/>
    <x v="10"/>
    <x v="4"/>
    <x v="3"/>
    <x v="0"/>
    <x v="0"/>
    <x v="2"/>
    <x v="2"/>
    <x v="2"/>
    <n v="52"/>
    <x v="1"/>
  </r>
  <r>
    <n v="20000"/>
    <x v="0"/>
    <x v="1"/>
    <x v="10"/>
    <x v="0"/>
    <x v="4"/>
    <x v="2"/>
    <x v="0"/>
    <x v="0"/>
    <x v="0"/>
    <x v="2"/>
    <n v="35"/>
    <x v="1"/>
  </r>
  <r>
    <n v="25261"/>
    <x v="0"/>
    <x v="1"/>
    <x v="0"/>
    <x v="3"/>
    <x v="2"/>
    <x v="0"/>
    <x v="0"/>
    <x v="2"/>
    <x v="2"/>
    <x v="2"/>
    <n v="27"/>
    <x v="0"/>
  </r>
  <r>
    <n v="17458"/>
    <x v="1"/>
    <x v="1"/>
    <x v="3"/>
    <x v="1"/>
    <x v="2"/>
    <x v="2"/>
    <x v="0"/>
    <x v="0"/>
    <x v="2"/>
    <x v="2"/>
    <n v="52"/>
    <x v="1"/>
  </r>
  <r>
    <n v="11644"/>
    <x v="1"/>
    <x v="1"/>
    <x v="0"/>
    <x v="4"/>
    <x v="0"/>
    <x v="0"/>
    <x v="0"/>
    <x v="0"/>
    <x v="1"/>
    <x v="2"/>
    <n v="36"/>
    <x v="0"/>
  </r>
  <r>
    <n v="16145"/>
    <x v="1"/>
    <x v="0"/>
    <x v="3"/>
    <x v="2"/>
    <x v="4"/>
    <x v="2"/>
    <x v="0"/>
    <x v="4"/>
    <x v="4"/>
    <x v="2"/>
    <n v="46"/>
    <x v="1"/>
  </r>
  <r>
    <n v="16890"/>
    <x v="0"/>
    <x v="1"/>
    <x v="10"/>
    <x v="1"/>
    <x v="3"/>
    <x v="0"/>
    <x v="0"/>
    <x v="2"/>
    <x v="2"/>
    <x v="2"/>
    <n v="52"/>
    <x v="1"/>
  </r>
  <r>
    <n v="25983"/>
    <x v="0"/>
    <x v="1"/>
    <x v="3"/>
    <x v="3"/>
    <x v="0"/>
    <x v="2"/>
    <x v="1"/>
    <x v="1"/>
    <x v="0"/>
    <x v="2"/>
    <n v="43"/>
    <x v="0"/>
  </r>
  <r>
    <n v="14633"/>
    <x v="0"/>
    <x v="1"/>
    <x v="10"/>
    <x v="0"/>
    <x v="1"/>
    <x v="0"/>
    <x v="0"/>
    <x v="1"/>
    <x v="1"/>
    <x v="2"/>
    <n v="44"/>
    <x v="0"/>
  </r>
  <r>
    <n v="22994"/>
    <x v="0"/>
    <x v="0"/>
    <x v="2"/>
    <x v="3"/>
    <x v="0"/>
    <x v="4"/>
    <x v="0"/>
    <x v="1"/>
    <x v="3"/>
    <x v="2"/>
    <n v="34"/>
    <x v="1"/>
  </r>
  <r>
    <n v="22983"/>
    <x v="1"/>
    <x v="0"/>
    <x v="1"/>
    <x v="3"/>
    <x v="3"/>
    <x v="1"/>
    <x v="0"/>
    <x v="2"/>
    <x v="2"/>
    <x v="2"/>
    <n v="27"/>
    <x v="0"/>
  </r>
  <r>
    <n v="25184"/>
    <x v="1"/>
    <x v="1"/>
    <x v="15"/>
    <x v="0"/>
    <x v="1"/>
    <x v="2"/>
    <x v="0"/>
    <x v="3"/>
    <x v="2"/>
    <x v="2"/>
    <n v="45"/>
    <x v="1"/>
  </r>
  <r>
    <n v="14469"/>
    <x v="0"/>
    <x v="0"/>
    <x v="11"/>
    <x v="1"/>
    <x v="1"/>
    <x v="2"/>
    <x v="0"/>
    <x v="3"/>
    <x v="3"/>
    <x v="2"/>
    <n v="45"/>
    <x v="0"/>
  </r>
  <r>
    <n v="11538"/>
    <x v="1"/>
    <x v="0"/>
    <x v="10"/>
    <x v="5"/>
    <x v="4"/>
    <x v="0"/>
    <x v="1"/>
    <x v="0"/>
    <x v="0"/>
    <x v="2"/>
    <n v="47"/>
    <x v="1"/>
  </r>
  <r>
    <n v="16245"/>
    <x v="1"/>
    <x v="0"/>
    <x v="2"/>
    <x v="5"/>
    <x v="4"/>
    <x v="0"/>
    <x v="0"/>
    <x v="0"/>
    <x v="3"/>
    <x v="2"/>
    <n v="47"/>
    <x v="0"/>
  </r>
  <r>
    <n v="17858"/>
    <x v="0"/>
    <x v="1"/>
    <x v="0"/>
    <x v="5"/>
    <x v="2"/>
    <x v="0"/>
    <x v="0"/>
    <x v="2"/>
    <x v="1"/>
    <x v="2"/>
    <n v="44"/>
    <x v="1"/>
  </r>
  <r>
    <n v="25347"/>
    <x v="1"/>
    <x v="0"/>
    <x v="6"/>
    <x v="1"/>
    <x v="3"/>
    <x v="1"/>
    <x v="1"/>
    <x v="2"/>
    <x v="0"/>
    <x v="2"/>
    <n v="49"/>
    <x v="0"/>
  </r>
  <r>
    <n v="15814"/>
    <x v="1"/>
    <x v="0"/>
    <x v="0"/>
    <x v="3"/>
    <x v="2"/>
    <x v="0"/>
    <x v="0"/>
    <x v="1"/>
    <x v="2"/>
    <x v="2"/>
    <n v="30"/>
    <x v="0"/>
  </r>
  <r>
    <n v="11259"/>
    <x v="0"/>
    <x v="0"/>
    <x v="11"/>
    <x v="5"/>
    <x v="1"/>
    <x v="2"/>
    <x v="0"/>
    <x v="3"/>
    <x v="1"/>
    <x v="2"/>
    <n v="41"/>
    <x v="1"/>
  </r>
  <r>
    <n v="11200"/>
    <x v="0"/>
    <x v="1"/>
    <x v="3"/>
    <x v="5"/>
    <x v="0"/>
    <x v="4"/>
    <x v="0"/>
    <x v="1"/>
    <x v="3"/>
    <x v="2"/>
    <n v="58"/>
    <x v="0"/>
  </r>
  <r>
    <n v="25101"/>
    <x v="0"/>
    <x v="1"/>
    <x v="10"/>
    <x v="2"/>
    <x v="0"/>
    <x v="2"/>
    <x v="0"/>
    <x v="1"/>
    <x v="1"/>
    <x v="2"/>
    <n v="47"/>
    <x v="0"/>
  </r>
  <r>
    <n v="21801"/>
    <x v="0"/>
    <x v="0"/>
    <x v="3"/>
    <x v="5"/>
    <x v="1"/>
    <x v="2"/>
    <x v="0"/>
    <x v="1"/>
    <x v="3"/>
    <x v="2"/>
    <n v="55"/>
    <x v="0"/>
  </r>
  <r>
    <n v="25943"/>
    <x v="1"/>
    <x v="0"/>
    <x v="3"/>
    <x v="3"/>
    <x v="1"/>
    <x v="0"/>
    <x v="1"/>
    <x v="2"/>
    <x v="0"/>
    <x v="2"/>
    <n v="27"/>
    <x v="1"/>
  </r>
  <r>
    <n v="22127"/>
    <x v="0"/>
    <x v="1"/>
    <x v="10"/>
    <x v="1"/>
    <x v="4"/>
    <x v="4"/>
    <x v="0"/>
    <x v="2"/>
    <x v="3"/>
    <x v="2"/>
    <n v="67"/>
    <x v="0"/>
  </r>
  <r>
    <n v="20414"/>
    <x v="0"/>
    <x v="0"/>
    <x v="10"/>
    <x v="3"/>
    <x v="1"/>
    <x v="0"/>
    <x v="0"/>
    <x v="2"/>
    <x v="2"/>
    <x v="2"/>
    <n v="29"/>
    <x v="0"/>
  </r>
  <r>
    <n v="23672"/>
    <x v="0"/>
    <x v="0"/>
    <x v="10"/>
    <x v="1"/>
    <x v="4"/>
    <x v="4"/>
    <x v="0"/>
    <x v="2"/>
    <x v="3"/>
    <x v="2"/>
    <n v="67"/>
    <x v="0"/>
  </r>
  <r>
    <n v="29255"/>
    <x v="1"/>
    <x v="1"/>
    <x v="2"/>
    <x v="1"/>
    <x v="1"/>
    <x v="2"/>
    <x v="1"/>
    <x v="1"/>
    <x v="3"/>
    <x v="2"/>
    <n v="51"/>
    <x v="1"/>
  </r>
  <r>
    <n v="28815"/>
    <x v="0"/>
    <x v="0"/>
    <x v="14"/>
    <x v="0"/>
    <x v="4"/>
    <x v="0"/>
    <x v="0"/>
    <x v="0"/>
    <x v="0"/>
    <x v="2"/>
    <n v="35"/>
    <x v="0"/>
  </r>
  <r>
    <n v="27753"/>
    <x v="0"/>
    <x v="1"/>
    <x v="0"/>
    <x v="3"/>
    <x v="2"/>
    <x v="0"/>
    <x v="1"/>
    <x v="2"/>
    <x v="3"/>
    <x v="2"/>
    <n v="30"/>
    <x v="0"/>
  </r>
  <r>
    <n v="27643"/>
    <x v="1"/>
    <x v="1"/>
    <x v="3"/>
    <x v="2"/>
    <x v="1"/>
    <x v="2"/>
    <x v="0"/>
    <x v="4"/>
    <x v="1"/>
    <x v="2"/>
    <n v="44"/>
    <x v="0"/>
  </r>
  <r>
    <n v="13754"/>
    <x v="1"/>
    <x v="0"/>
    <x v="2"/>
    <x v="5"/>
    <x v="4"/>
    <x v="0"/>
    <x v="0"/>
    <x v="0"/>
    <x v="3"/>
    <x v="2"/>
    <n v="48"/>
    <x v="0"/>
  </r>
  <r>
    <n v="22088"/>
    <x v="0"/>
    <x v="0"/>
    <x v="12"/>
    <x v="0"/>
    <x v="0"/>
    <x v="4"/>
    <x v="0"/>
    <x v="2"/>
    <x v="0"/>
    <x v="2"/>
    <n v="45"/>
    <x v="1"/>
  </r>
  <r>
    <n v="27388"/>
    <x v="0"/>
    <x v="1"/>
    <x v="10"/>
    <x v="1"/>
    <x v="0"/>
    <x v="4"/>
    <x v="1"/>
    <x v="2"/>
    <x v="3"/>
    <x v="2"/>
    <n v="66"/>
    <x v="0"/>
  </r>
  <r>
    <n v="24745"/>
    <x v="1"/>
    <x v="0"/>
    <x v="1"/>
    <x v="4"/>
    <x v="2"/>
    <x v="0"/>
    <x v="1"/>
    <x v="2"/>
    <x v="0"/>
    <x v="2"/>
    <n v="49"/>
    <x v="0"/>
  </r>
  <r>
    <n v="29237"/>
    <x v="1"/>
    <x v="0"/>
    <x v="7"/>
    <x v="5"/>
    <x v="1"/>
    <x v="2"/>
    <x v="0"/>
    <x v="4"/>
    <x v="2"/>
    <x v="2"/>
    <n v="43"/>
    <x v="1"/>
  </r>
  <r>
    <n v="15272"/>
    <x v="1"/>
    <x v="1"/>
    <x v="0"/>
    <x v="3"/>
    <x v="2"/>
    <x v="0"/>
    <x v="1"/>
    <x v="2"/>
    <x v="3"/>
    <x v="2"/>
    <n v="30"/>
    <x v="0"/>
  </r>
  <r>
    <n v="18949"/>
    <x v="1"/>
    <x v="1"/>
    <x v="3"/>
    <x v="3"/>
    <x v="4"/>
    <x v="4"/>
    <x v="0"/>
    <x v="2"/>
    <x v="2"/>
    <x v="2"/>
    <n v="74"/>
    <x v="1"/>
  </r>
  <r>
    <n v="14507"/>
    <x v="0"/>
    <x v="1"/>
    <x v="11"/>
    <x v="4"/>
    <x v="4"/>
    <x v="4"/>
    <x v="0"/>
    <x v="4"/>
    <x v="3"/>
    <x v="2"/>
    <n v="65"/>
    <x v="0"/>
  </r>
  <r>
    <n v="25886"/>
    <x v="0"/>
    <x v="0"/>
    <x v="10"/>
    <x v="4"/>
    <x v="1"/>
    <x v="2"/>
    <x v="0"/>
    <x v="2"/>
    <x v="1"/>
    <x v="2"/>
    <n v="56"/>
    <x v="1"/>
  </r>
  <r>
    <n v="21441"/>
    <x v="0"/>
    <x v="1"/>
    <x v="14"/>
    <x v="5"/>
    <x v="0"/>
    <x v="4"/>
    <x v="0"/>
    <x v="2"/>
    <x v="4"/>
    <x v="2"/>
    <n v="64"/>
    <x v="0"/>
  </r>
  <r>
    <n v="21741"/>
    <x v="0"/>
    <x v="0"/>
    <x v="3"/>
    <x v="1"/>
    <x v="1"/>
    <x v="2"/>
    <x v="0"/>
    <x v="2"/>
    <x v="2"/>
    <x v="2"/>
    <n v="50"/>
    <x v="1"/>
  </r>
  <r>
    <n v="14572"/>
    <x v="0"/>
    <x v="0"/>
    <x v="3"/>
    <x v="1"/>
    <x v="4"/>
    <x v="2"/>
    <x v="0"/>
    <x v="0"/>
    <x v="1"/>
    <x v="2"/>
    <n v="35"/>
    <x v="1"/>
  </r>
  <r>
    <n v="23368"/>
    <x v="0"/>
    <x v="0"/>
    <x v="10"/>
    <x v="2"/>
    <x v="0"/>
    <x v="0"/>
    <x v="0"/>
    <x v="4"/>
    <x v="4"/>
    <x v="2"/>
    <n v="41"/>
    <x v="0"/>
  </r>
  <r>
    <n v="16217"/>
    <x v="1"/>
    <x v="0"/>
    <x v="10"/>
    <x v="3"/>
    <x v="4"/>
    <x v="0"/>
    <x v="0"/>
    <x v="0"/>
    <x v="0"/>
    <x v="2"/>
    <n v="39"/>
    <x v="0"/>
  </r>
  <r>
    <n v="16247"/>
    <x v="1"/>
    <x v="0"/>
    <x v="10"/>
    <x v="5"/>
    <x v="4"/>
    <x v="0"/>
    <x v="1"/>
    <x v="0"/>
    <x v="3"/>
    <x v="2"/>
    <n v="47"/>
    <x v="0"/>
  </r>
  <r>
    <n v="22010"/>
    <x v="1"/>
    <x v="1"/>
    <x v="0"/>
    <x v="3"/>
    <x v="2"/>
    <x v="0"/>
    <x v="0"/>
    <x v="2"/>
    <x v="2"/>
    <x v="2"/>
    <n v="31"/>
    <x v="0"/>
  </r>
  <r>
    <n v="25872"/>
    <x v="1"/>
    <x v="0"/>
    <x v="3"/>
    <x v="4"/>
    <x v="0"/>
    <x v="4"/>
    <x v="1"/>
    <x v="1"/>
    <x v="1"/>
    <x v="2"/>
    <n v="58"/>
    <x v="1"/>
  </r>
  <r>
    <n v="19164"/>
    <x v="1"/>
    <x v="0"/>
    <x v="3"/>
    <x v="3"/>
    <x v="0"/>
    <x v="2"/>
    <x v="1"/>
    <x v="1"/>
    <x v="1"/>
    <x v="2"/>
    <n v="38"/>
    <x v="1"/>
  </r>
  <r>
    <n v="18435"/>
    <x v="1"/>
    <x v="0"/>
    <x v="3"/>
    <x v="2"/>
    <x v="4"/>
    <x v="4"/>
    <x v="0"/>
    <x v="2"/>
    <x v="4"/>
    <x v="2"/>
    <n v="67"/>
    <x v="1"/>
  </r>
  <r>
    <n v="14284"/>
    <x v="1"/>
    <x v="1"/>
    <x v="10"/>
    <x v="3"/>
    <x v="1"/>
    <x v="2"/>
    <x v="1"/>
    <x v="2"/>
    <x v="3"/>
    <x v="2"/>
    <n v="32"/>
    <x v="1"/>
  </r>
  <r>
    <n v="11287"/>
    <x v="0"/>
    <x v="1"/>
    <x v="3"/>
    <x v="2"/>
    <x v="1"/>
    <x v="2"/>
    <x v="1"/>
    <x v="4"/>
    <x v="2"/>
    <x v="2"/>
    <n v="45"/>
    <x v="0"/>
  </r>
  <r>
    <n v="13066"/>
    <x v="1"/>
    <x v="1"/>
    <x v="1"/>
    <x v="3"/>
    <x v="2"/>
    <x v="0"/>
    <x v="1"/>
    <x v="2"/>
    <x v="3"/>
    <x v="2"/>
    <n v="31"/>
    <x v="1"/>
  </r>
  <r>
    <n v="29106"/>
    <x v="1"/>
    <x v="1"/>
    <x v="0"/>
    <x v="3"/>
    <x v="2"/>
    <x v="0"/>
    <x v="1"/>
    <x v="2"/>
    <x v="3"/>
    <x v="2"/>
    <n v="31"/>
    <x v="1"/>
  </r>
  <r>
    <n v="26236"/>
    <x v="0"/>
    <x v="0"/>
    <x v="0"/>
    <x v="1"/>
    <x v="1"/>
    <x v="1"/>
    <x v="0"/>
    <x v="1"/>
    <x v="0"/>
    <x v="2"/>
    <n v="31"/>
    <x v="0"/>
  </r>
  <r>
    <n v="17531"/>
    <x v="0"/>
    <x v="1"/>
    <x v="10"/>
    <x v="4"/>
    <x v="2"/>
    <x v="2"/>
    <x v="1"/>
    <x v="2"/>
    <x v="2"/>
    <x v="2"/>
    <n v="50"/>
    <x v="0"/>
  </r>
  <r>
    <n v="12964"/>
    <x v="0"/>
    <x v="1"/>
    <x v="3"/>
    <x v="0"/>
    <x v="1"/>
    <x v="0"/>
    <x v="0"/>
    <x v="1"/>
    <x v="0"/>
    <x v="2"/>
    <n v="44"/>
    <x v="0"/>
  </r>
  <r>
    <n v="19133"/>
    <x v="1"/>
    <x v="1"/>
    <x v="14"/>
    <x v="4"/>
    <x v="0"/>
    <x v="0"/>
    <x v="0"/>
    <x v="1"/>
    <x v="1"/>
    <x v="2"/>
    <n v="38"/>
    <x v="1"/>
  </r>
  <r>
    <n v="24643"/>
    <x v="1"/>
    <x v="0"/>
    <x v="10"/>
    <x v="5"/>
    <x v="0"/>
    <x v="4"/>
    <x v="0"/>
    <x v="2"/>
    <x v="4"/>
    <x v="2"/>
    <n v="63"/>
    <x v="0"/>
  </r>
  <r>
    <n v="21599"/>
    <x v="0"/>
    <x v="0"/>
    <x v="10"/>
    <x v="0"/>
    <x v="4"/>
    <x v="2"/>
    <x v="0"/>
    <x v="0"/>
    <x v="1"/>
    <x v="2"/>
    <n v="36"/>
    <x v="1"/>
  </r>
  <r>
    <n v="22976"/>
    <x v="1"/>
    <x v="1"/>
    <x v="0"/>
    <x v="3"/>
    <x v="2"/>
    <x v="0"/>
    <x v="1"/>
    <x v="2"/>
    <x v="0"/>
    <x v="2"/>
    <n v="28"/>
    <x v="1"/>
  </r>
  <r>
    <n v="27637"/>
    <x v="1"/>
    <x v="0"/>
    <x v="11"/>
    <x v="0"/>
    <x v="1"/>
    <x v="2"/>
    <x v="1"/>
    <x v="4"/>
    <x v="3"/>
    <x v="2"/>
    <n v="44"/>
    <x v="0"/>
  </r>
  <r>
    <n v="11890"/>
    <x v="0"/>
    <x v="0"/>
    <x v="3"/>
    <x v="2"/>
    <x v="4"/>
    <x v="2"/>
    <x v="0"/>
    <x v="1"/>
    <x v="0"/>
    <x v="2"/>
    <n v="47"/>
    <x v="0"/>
  </r>
  <r>
    <n v="28580"/>
    <x v="0"/>
    <x v="0"/>
    <x v="2"/>
    <x v="3"/>
    <x v="4"/>
    <x v="0"/>
    <x v="0"/>
    <x v="0"/>
    <x v="3"/>
    <x v="2"/>
    <n v="40"/>
    <x v="1"/>
  </r>
  <r>
    <n v="14443"/>
    <x v="0"/>
    <x v="1"/>
    <x v="12"/>
    <x v="0"/>
    <x v="4"/>
    <x v="4"/>
    <x v="0"/>
    <x v="3"/>
    <x v="0"/>
    <x v="2"/>
    <n v="40"/>
    <x v="0"/>
  </r>
  <r>
    <n v="17864"/>
    <x v="0"/>
    <x v="0"/>
    <x v="10"/>
    <x v="0"/>
    <x v="1"/>
    <x v="0"/>
    <x v="0"/>
    <x v="1"/>
    <x v="1"/>
    <x v="2"/>
    <n v="46"/>
    <x v="1"/>
  </r>
  <r>
    <n v="20505"/>
    <x v="0"/>
    <x v="0"/>
    <x v="0"/>
    <x v="2"/>
    <x v="2"/>
    <x v="2"/>
    <x v="1"/>
    <x v="2"/>
    <x v="4"/>
    <x v="2"/>
    <n v="61"/>
    <x v="0"/>
  </r>
  <r>
    <n v="14592"/>
    <x v="0"/>
    <x v="0"/>
    <x v="10"/>
    <x v="3"/>
    <x v="4"/>
    <x v="2"/>
    <x v="0"/>
    <x v="0"/>
    <x v="0"/>
    <x v="2"/>
    <n v="40"/>
    <x v="0"/>
  </r>
  <r>
    <n v="22227"/>
    <x v="0"/>
    <x v="0"/>
    <x v="10"/>
    <x v="4"/>
    <x v="2"/>
    <x v="2"/>
    <x v="0"/>
    <x v="2"/>
    <x v="2"/>
    <x v="2"/>
    <n v="50"/>
    <x v="0"/>
  </r>
  <r>
    <n v="21471"/>
    <x v="0"/>
    <x v="1"/>
    <x v="3"/>
    <x v="4"/>
    <x v="1"/>
    <x v="2"/>
    <x v="0"/>
    <x v="1"/>
    <x v="4"/>
    <x v="2"/>
    <n v="59"/>
    <x v="0"/>
  </r>
  <r>
    <n v="22252"/>
    <x v="1"/>
    <x v="0"/>
    <x v="10"/>
    <x v="0"/>
    <x v="4"/>
    <x v="2"/>
    <x v="0"/>
    <x v="0"/>
    <x v="1"/>
    <x v="2"/>
    <n v="36"/>
    <x v="1"/>
  </r>
  <r>
    <n v="21260"/>
    <x v="1"/>
    <x v="0"/>
    <x v="0"/>
    <x v="3"/>
    <x v="2"/>
    <x v="0"/>
    <x v="0"/>
    <x v="2"/>
    <x v="2"/>
    <x v="2"/>
    <n v="30"/>
    <x v="0"/>
  </r>
  <r>
    <n v="11817"/>
    <x v="1"/>
    <x v="0"/>
    <x v="3"/>
    <x v="5"/>
    <x v="4"/>
    <x v="2"/>
    <x v="0"/>
    <x v="0"/>
    <x v="1"/>
    <x v="2"/>
    <n v="35"/>
    <x v="1"/>
  </r>
  <r>
    <n v="19223"/>
    <x v="0"/>
    <x v="0"/>
    <x v="1"/>
    <x v="4"/>
    <x v="2"/>
    <x v="0"/>
    <x v="0"/>
    <x v="2"/>
    <x v="3"/>
    <x v="2"/>
    <n v="48"/>
    <x v="0"/>
  </r>
  <r>
    <n v="18517"/>
    <x v="0"/>
    <x v="1"/>
    <x v="11"/>
    <x v="1"/>
    <x v="0"/>
    <x v="4"/>
    <x v="0"/>
    <x v="3"/>
    <x v="0"/>
    <x v="2"/>
    <n v="41"/>
    <x v="0"/>
  </r>
  <r>
    <n v="21717"/>
    <x v="0"/>
    <x v="1"/>
    <x v="0"/>
    <x v="4"/>
    <x v="1"/>
    <x v="1"/>
    <x v="0"/>
    <x v="1"/>
    <x v="0"/>
    <x v="2"/>
    <n v="47"/>
    <x v="0"/>
  </r>
  <r>
    <n v="13760"/>
    <x v="0"/>
    <x v="1"/>
    <x v="10"/>
    <x v="5"/>
    <x v="4"/>
    <x v="0"/>
    <x v="1"/>
    <x v="0"/>
    <x v="0"/>
    <x v="2"/>
    <n v="47"/>
    <x v="0"/>
  </r>
  <r>
    <n v="18145"/>
    <x v="0"/>
    <x v="1"/>
    <x v="2"/>
    <x v="2"/>
    <x v="0"/>
    <x v="4"/>
    <x v="1"/>
    <x v="2"/>
    <x v="1"/>
    <x v="0"/>
    <n v="62"/>
    <x v="0"/>
  </r>
  <r>
    <n v="21770"/>
    <x v="0"/>
    <x v="1"/>
    <x v="10"/>
    <x v="5"/>
    <x v="0"/>
    <x v="4"/>
    <x v="0"/>
    <x v="2"/>
    <x v="4"/>
    <x v="2"/>
    <n v="60"/>
    <x v="0"/>
  </r>
  <r>
    <n v="11165"/>
    <x v="0"/>
    <x v="0"/>
    <x v="10"/>
    <x v="3"/>
    <x v="1"/>
    <x v="0"/>
    <x v="1"/>
    <x v="1"/>
    <x v="3"/>
    <x v="2"/>
    <n v="33"/>
    <x v="0"/>
  </r>
  <r>
    <n v="16377"/>
    <x v="1"/>
    <x v="0"/>
    <x v="2"/>
    <x v="5"/>
    <x v="4"/>
    <x v="0"/>
    <x v="1"/>
    <x v="0"/>
    <x v="0"/>
    <x v="2"/>
    <n v="47"/>
    <x v="0"/>
  </r>
  <r>
    <n v="26248"/>
    <x v="0"/>
    <x v="1"/>
    <x v="6"/>
    <x v="1"/>
    <x v="3"/>
    <x v="1"/>
    <x v="1"/>
    <x v="2"/>
    <x v="0"/>
    <x v="2"/>
    <n v="52"/>
    <x v="0"/>
  </r>
  <r>
    <n v="23461"/>
    <x v="0"/>
    <x v="0"/>
    <x v="8"/>
    <x v="2"/>
    <x v="1"/>
    <x v="2"/>
    <x v="0"/>
    <x v="4"/>
    <x v="1"/>
    <x v="2"/>
    <n v="40"/>
    <x v="0"/>
  </r>
  <r>
    <n v="29133"/>
    <x v="1"/>
    <x v="0"/>
    <x v="10"/>
    <x v="5"/>
    <x v="0"/>
    <x v="0"/>
    <x v="1"/>
    <x v="2"/>
    <x v="0"/>
    <x v="2"/>
    <n v="42"/>
    <x v="0"/>
  </r>
  <r>
    <n v="27673"/>
    <x v="1"/>
    <x v="0"/>
    <x v="10"/>
    <x v="1"/>
    <x v="4"/>
    <x v="4"/>
    <x v="0"/>
    <x v="2"/>
    <x v="2"/>
    <x v="2"/>
    <n v="53"/>
    <x v="1"/>
  </r>
  <r>
    <n v="12774"/>
    <x v="0"/>
    <x v="0"/>
    <x v="0"/>
    <x v="0"/>
    <x v="1"/>
    <x v="1"/>
    <x v="0"/>
    <x v="1"/>
    <x v="3"/>
    <x v="2"/>
    <n v="51"/>
    <x v="1"/>
  </r>
  <r>
    <n v="18910"/>
    <x v="1"/>
    <x v="1"/>
    <x v="1"/>
    <x v="3"/>
    <x v="1"/>
    <x v="0"/>
    <x v="0"/>
    <x v="2"/>
    <x v="2"/>
    <x v="2"/>
    <n v="30"/>
    <x v="0"/>
  </r>
  <r>
    <n v="11699"/>
    <x v="1"/>
    <x v="1"/>
    <x v="10"/>
    <x v="3"/>
    <x v="0"/>
    <x v="0"/>
    <x v="1"/>
    <x v="2"/>
    <x v="0"/>
    <x v="2"/>
    <n v="30"/>
    <x v="0"/>
  </r>
  <r>
    <n v="16725"/>
    <x v="0"/>
    <x v="1"/>
    <x v="1"/>
    <x v="3"/>
    <x v="2"/>
    <x v="0"/>
    <x v="0"/>
    <x v="2"/>
    <x v="2"/>
    <x v="2"/>
    <n v="26"/>
    <x v="0"/>
  </r>
  <r>
    <n v="28269"/>
    <x v="1"/>
    <x v="0"/>
    <x v="12"/>
    <x v="0"/>
    <x v="0"/>
    <x v="4"/>
    <x v="1"/>
    <x v="1"/>
    <x v="1"/>
    <x v="2"/>
    <n v="45"/>
    <x v="0"/>
  </r>
  <r>
    <n v="23144"/>
    <x v="0"/>
    <x v="1"/>
    <x v="14"/>
    <x v="0"/>
    <x v="0"/>
    <x v="0"/>
    <x v="0"/>
    <x v="0"/>
    <x v="0"/>
    <x v="2"/>
    <n v="34"/>
    <x v="1"/>
  </r>
  <r>
    <n v="23376"/>
    <x v="0"/>
    <x v="1"/>
    <x v="3"/>
    <x v="0"/>
    <x v="0"/>
    <x v="2"/>
    <x v="0"/>
    <x v="1"/>
    <x v="1"/>
    <x v="2"/>
    <n v="44"/>
    <x v="1"/>
  </r>
  <r>
    <n v="25970"/>
    <x v="1"/>
    <x v="0"/>
    <x v="10"/>
    <x v="5"/>
    <x v="0"/>
    <x v="0"/>
    <x v="1"/>
    <x v="2"/>
    <x v="0"/>
    <x v="2"/>
    <n v="41"/>
    <x v="1"/>
  </r>
  <r>
    <n v="28068"/>
    <x v="1"/>
    <x v="0"/>
    <x v="2"/>
    <x v="1"/>
    <x v="4"/>
    <x v="2"/>
    <x v="1"/>
    <x v="0"/>
    <x v="0"/>
    <x v="2"/>
    <n v="36"/>
    <x v="1"/>
  </r>
  <r>
    <n v="18390"/>
    <x v="0"/>
    <x v="1"/>
    <x v="2"/>
    <x v="2"/>
    <x v="1"/>
    <x v="2"/>
    <x v="0"/>
    <x v="2"/>
    <x v="0"/>
    <x v="2"/>
    <n v="44"/>
    <x v="0"/>
  </r>
  <r>
    <n v="29112"/>
    <x v="1"/>
    <x v="1"/>
    <x v="10"/>
    <x v="3"/>
    <x v="1"/>
    <x v="2"/>
    <x v="1"/>
    <x v="2"/>
    <x v="3"/>
    <x v="2"/>
    <n v="30"/>
    <x v="0"/>
  </r>
  <r>
    <n v="14090"/>
    <x v="0"/>
    <x v="0"/>
    <x v="1"/>
    <x v="3"/>
    <x v="3"/>
    <x v="1"/>
    <x v="1"/>
    <x v="2"/>
    <x v="0"/>
    <x v="2"/>
    <n v="28"/>
    <x v="0"/>
  </r>
  <r>
    <n v="27040"/>
    <x v="0"/>
    <x v="1"/>
    <x v="6"/>
    <x v="4"/>
    <x v="3"/>
    <x v="1"/>
    <x v="0"/>
    <x v="2"/>
    <x v="3"/>
    <x v="2"/>
    <n v="49"/>
    <x v="0"/>
  </r>
  <r>
    <n v="23479"/>
    <x v="1"/>
    <x v="1"/>
    <x v="8"/>
    <x v="3"/>
    <x v="1"/>
    <x v="2"/>
    <x v="1"/>
    <x v="2"/>
    <x v="0"/>
    <x v="2"/>
    <n v="43"/>
    <x v="1"/>
  </r>
  <r>
    <n v="16795"/>
    <x v="0"/>
    <x v="0"/>
    <x v="3"/>
    <x v="5"/>
    <x v="0"/>
    <x v="4"/>
    <x v="0"/>
    <x v="1"/>
    <x v="3"/>
    <x v="2"/>
    <n v="59"/>
    <x v="0"/>
  </r>
  <r>
    <n v="22014"/>
    <x v="1"/>
    <x v="1"/>
    <x v="1"/>
    <x v="3"/>
    <x v="2"/>
    <x v="0"/>
    <x v="0"/>
    <x v="2"/>
    <x v="2"/>
    <x v="2"/>
    <n v="26"/>
    <x v="0"/>
  </r>
  <r>
    <n v="13314"/>
    <x v="0"/>
    <x v="1"/>
    <x v="7"/>
    <x v="0"/>
    <x v="2"/>
    <x v="2"/>
    <x v="0"/>
    <x v="3"/>
    <x v="2"/>
    <x v="2"/>
    <n v="46"/>
    <x v="1"/>
  </r>
  <r>
    <n v="11619"/>
    <x v="1"/>
    <x v="0"/>
    <x v="14"/>
    <x v="3"/>
    <x v="4"/>
    <x v="0"/>
    <x v="0"/>
    <x v="0"/>
    <x v="3"/>
    <x v="2"/>
    <n v="33"/>
    <x v="0"/>
  </r>
  <r>
    <n v="29132"/>
    <x v="1"/>
    <x v="0"/>
    <x v="0"/>
    <x v="3"/>
    <x v="0"/>
    <x v="2"/>
    <x v="0"/>
    <x v="1"/>
    <x v="1"/>
    <x v="2"/>
    <n v="42"/>
    <x v="1"/>
  </r>
  <r>
    <n v="11199"/>
    <x v="0"/>
    <x v="0"/>
    <x v="3"/>
    <x v="5"/>
    <x v="0"/>
    <x v="4"/>
    <x v="0"/>
    <x v="1"/>
    <x v="4"/>
    <x v="2"/>
    <n v="59"/>
    <x v="0"/>
  </r>
  <r>
    <n v="20296"/>
    <x v="1"/>
    <x v="0"/>
    <x v="10"/>
    <x v="3"/>
    <x v="1"/>
    <x v="0"/>
    <x v="1"/>
    <x v="1"/>
    <x v="3"/>
    <x v="2"/>
    <n v="33"/>
    <x v="1"/>
  </r>
  <r>
    <n v="17546"/>
    <x v="0"/>
    <x v="0"/>
    <x v="3"/>
    <x v="0"/>
    <x v="1"/>
    <x v="0"/>
    <x v="0"/>
    <x v="1"/>
    <x v="0"/>
    <x v="2"/>
    <n v="44"/>
    <x v="1"/>
  </r>
  <r>
    <n v="18069"/>
    <x v="0"/>
    <x v="1"/>
    <x v="3"/>
    <x v="2"/>
    <x v="0"/>
    <x v="4"/>
    <x v="0"/>
    <x v="3"/>
    <x v="4"/>
    <x v="2"/>
    <n v="60"/>
    <x v="0"/>
  </r>
  <r>
    <n v="23712"/>
    <x v="1"/>
    <x v="0"/>
    <x v="3"/>
    <x v="4"/>
    <x v="0"/>
    <x v="4"/>
    <x v="0"/>
    <x v="1"/>
    <x v="4"/>
    <x v="2"/>
    <n v="59"/>
    <x v="0"/>
  </r>
  <r>
    <n v="23358"/>
    <x v="0"/>
    <x v="1"/>
    <x v="10"/>
    <x v="3"/>
    <x v="2"/>
    <x v="2"/>
    <x v="0"/>
    <x v="2"/>
    <x v="2"/>
    <x v="2"/>
    <n v="32"/>
    <x v="1"/>
  </r>
  <r>
    <n v="20518"/>
    <x v="0"/>
    <x v="0"/>
    <x v="3"/>
    <x v="4"/>
    <x v="1"/>
    <x v="2"/>
    <x v="0"/>
    <x v="1"/>
    <x v="4"/>
    <x v="2"/>
    <n v="58"/>
    <x v="0"/>
  </r>
  <r>
    <n v="28026"/>
    <x v="0"/>
    <x v="0"/>
    <x v="0"/>
    <x v="4"/>
    <x v="2"/>
    <x v="2"/>
    <x v="1"/>
    <x v="2"/>
    <x v="1"/>
    <x v="2"/>
    <n v="59"/>
    <x v="0"/>
  </r>
  <r>
    <n v="11669"/>
    <x v="1"/>
    <x v="0"/>
    <x v="3"/>
    <x v="4"/>
    <x v="0"/>
    <x v="0"/>
    <x v="0"/>
    <x v="1"/>
    <x v="1"/>
    <x v="2"/>
    <n v="38"/>
    <x v="0"/>
  </r>
  <r>
    <n v="16020"/>
    <x v="0"/>
    <x v="1"/>
    <x v="0"/>
    <x v="3"/>
    <x v="2"/>
    <x v="0"/>
    <x v="0"/>
    <x v="2"/>
    <x v="2"/>
    <x v="2"/>
    <n v="28"/>
    <x v="1"/>
  </r>
  <r>
    <n v="27090"/>
    <x v="0"/>
    <x v="0"/>
    <x v="10"/>
    <x v="0"/>
    <x v="4"/>
    <x v="2"/>
    <x v="0"/>
    <x v="0"/>
    <x v="1"/>
    <x v="2"/>
    <n v="37"/>
    <x v="1"/>
  </r>
  <r>
    <n v="27198"/>
    <x v="1"/>
    <x v="0"/>
    <x v="2"/>
    <x v="3"/>
    <x v="4"/>
    <x v="0"/>
    <x v="1"/>
    <x v="0"/>
    <x v="0"/>
    <x v="2"/>
    <n v="40"/>
    <x v="0"/>
  </r>
  <r>
    <n v="19661"/>
    <x v="1"/>
    <x v="1"/>
    <x v="8"/>
    <x v="5"/>
    <x v="0"/>
    <x v="4"/>
    <x v="0"/>
    <x v="1"/>
    <x v="3"/>
    <x v="2"/>
    <n v="38"/>
    <x v="1"/>
  </r>
  <r>
    <n v="26327"/>
    <x v="0"/>
    <x v="1"/>
    <x v="3"/>
    <x v="5"/>
    <x v="4"/>
    <x v="2"/>
    <x v="0"/>
    <x v="0"/>
    <x v="1"/>
    <x v="2"/>
    <n v="36"/>
    <x v="1"/>
  </r>
  <r>
    <n v="26341"/>
    <x v="0"/>
    <x v="0"/>
    <x v="3"/>
    <x v="2"/>
    <x v="4"/>
    <x v="2"/>
    <x v="0"/>
    <x v="2"/>
    <x v="0"/>
    <x v="2"/>
    <n v="37"/>
    <x v="0"/>
  </r>
  <r>
    <n v="24958"/>
    <x v="1"/>
    <x v="0"/>
    <x v="0"/>
    <x v="2"/>
    <x v="2"/>
    <x v="2"/>
    <x v="1"/>
    <x v="4"/>
    <x v="1"/>
    <x v="2"/>
    <n v="60"/>
    <x v="1"/>
  </r>
  <r>
    <n v="13287"/>
    <x v="1"/>
    <x v="1"/>
    <x v="15"/>
    <x v="5"/>
    <x v="0"/>
    <x v="4"/>
    <x v="0"/>
    <x v="3"/>
    <x v="2"/>
    <x v="2"/>
    <n v="42"/>
    <x v="1"/>
  </r>
  <r>
    <n v="14493"/>
    <x v="1"/>
    <x v="0"/>
    <x v="3"/>
    <x v="1"/>
    <x v="4"/>
    <x v="4"/>
    <x v="1"/>
    <x v="2"/>
    <x v="3"/>
    <x v="2"/>
    <n v="53"/>
    <x v="0"/>
  </r>
  <r>
    <n v="26678"/>
    <x v="1"/>
    <x v="0"/>
    <x v="2"/>
    <x v="4"/>
    <x v="3"/>
    <x v="0"/>
    <x v="0"/>
    <x v="2"/>
    <x v="2"/>
    <x v="2"/>
    <n v="49"/>
    <x v="0"/>
  </r>
  <r>
    <n v="23275"/>
    <x v="0"/>
    <x v="1"/>
    <x v="1"/>
    <x v="4"/>
    <x v="2"/>
    <x v="0"/>
    <x v="0"/>
    <x v="2"/>
    <x v="3"/>
    <x v="2"/>
    <n v="49"/>
    <x v="0"/>
  </r>
  <r>
    <n v="11270"/>
    <x v="0"/>
    <x v="1"/>
    <x v="12"/>
    <x v="4"/>
    <x v="4"/>
    <x v="4"/>
    <x v="0"/>
    <x v="4"/>
    <x v="0"/>
    <x v="2"/>
    <n v="42"/>
    <x v="1"/>
  </r>
  <r>
    <n v="20084"/>
    <x v="0"/>
    <x v="1"/>
    <x v="6"/>
    <x v="4"/>
    <x v="2"/>
    <x v="3"/>
    <x v="1"/>
    <x v="2"/>
    <x v="0"/>
    <x v="2"/>
    <n v="53"/>
    <x v="0"/>
  </r>
  <r>
    <n v="16144"/>
    <x v="0"/>
    <x v="1"/>
    <x v="3"/>
    <x v="0"/>
    <x v="4"/>
    <x v="2"/>
    <x v="0"/>
    <x v="1"/>
    <x v="0"/>
    <x v="2"/>
    <n v="46"/>
    <x v="1"/>
  </r>
  <r>
    <n v="27731"/>
    <x v="0"/>
    <x v="1"/>
    <x v="0"/>
    <x v="3"/>
    <x v="2"/>
    <x v="0"/>
    <x v="0"/>
    <x v="2"/>
    <x v="2"/>
    <x v="2"/>
    <n v="27"/>
    <x v="0"/>
  </r>
  <r>
    <n v="11886"/>
    <x v="0"/>
    <x v="0"/>
    <x v="10"/>
    <x v="1"/>
    <x v="0"/>
    <x v="2"/>
    <x v="0"/>
    <x v="1"/>
    <x v="0"/>
    <x v="2"/>
    <n v="48"/>
    <x v="1"/>
  </r>
  <r>
    <n v="24324"/>
    <x v="1"/>
    <x v="0"/>
    <x v="10"/>
    <x v="5"/>
    <x v="0"/>
    <x v="0"/>
    <x v="0"/>
    <x v="2"/>
    <x v="1"/>
    <x v="2"/>
    <n v="41"/>
    <x v="1"/>
  </r>
  <r>
    <n v="22220"/>
    <x v="0"/>
    <x v="1"/>
    <x v="10"/>
    <x v="4"/>
    <x v="2"/>
    <x v="2"/>
    <x v="1"/>
    <x v="2"/>
    <x v="3"/>
    <x v="2"/>
    <n v="49"/>
    <x v="1"/>
  </r>
  <r>
    <n v="26625"/>
    <x v="1"/>
    <x v="0"/>
    <x v="10"/>
    <x v="3"/>
    <x v="4"/>
    <x v="2"/>
    <x v="0"/>
    <x v="1"/>
    <x v="1"/>
    <x v="2"/>
    <n v="38"/>
    <x v="1"/>
  </r>
  <r>
    <n v="23027"/>
    <x v="1"/>
    <x v="1"/>
    <x v="12"/>
    <x v="0"/>
    <x v="0"/>
    <x v="4"/>
    <x v="1"/>
    <x v="3"/>
    <x v="0"/>
    <x v="2"/>
    <n v="44"/>
    <x v="0"/>
  </r>
  <r>
    <n v="16867"/>
    <x v="1"/>
    <x v="0"/>
    <x v="12"/>
    <x v="0"/>
    <x v="0"/>
    <x v="4"/>
    <x v="1"/>
    <x v="4"/>
    <x v="0"/>
    <x v="2"/>
    <n v="45"/>
    <x v="1"/>
  </r>
  <r>
    <n v="14514"/>
    <x v="1"/>
    <x v="0"/>
    <x v="1"/>
    <x v="3"/>
    <x v="1"/>
    <x v="0"/>
    <x v="0"/>
    <x v="1"/>
    <x v="2"/>
    <x v="2"/>
    <n v="26"/>
    <x v="0"/>
  </r>
  <r>
    <n v="19634"/>
    <x v="0"/>
    <x v="1"/>
    <x v="0"/>
    <x v="3"/>
    <x v="2"/>
    <x v="0"/>
    <x v="0"/>
    <x v="1"/>
    <x v="2"/>
    <x v="2"/>
    <n v="31"/>
    <x v="0"/>
  </r>
  <r>
    <n v="18504"/>
    <x v="0"/>
    <x v="1"/>
    <x v="3"/>
    <x v="4"/>
    <x v="3"/>
    <x v="0"/>
    <x v="1"/>
    <x v="2"/>
    <x v="3"/>
    <x v="2"/>
    <n v="49"/>
    <x v="0"/>
  </r>
  <r>
    <n v="28799"/>
    <x v="1"/>
    <x v="0"/>
    <x v="0"/>
    <x v="4"/>
    <x v="1"/>
    <x v="1"/>
    <x v="1"/>
    <x v="1"/>
    <x v="3"/>
    <x v="2"/>
    <n v="47"/>
    <x v="1"/>
  </r>
  <r>
    <n v="11225"/>
    <x v="0"/>
    <x v="0"/>
    <x v="10"/>
    <x v="4"/>
    <x v="1"/>
    <x v="2"/>
    <x v="0"/>
    <x v="1"/>
    <x v="4"/>
    <x v="2"/>
    <n v="55"/>
    <x v="0"/>
  </r>
  <r>
    <n v="17657"/>
    <x v="0"/>
    <x v="1"/>
    <x v="0"/>
    <x v="5"/>
    <x v="1"/>
    <x v="1"/>
    <x v="1"/>
    <x v="0"/>
    <x v="0"/>
    <x v="2"/>
    <n v="30"/>
    <x v="0"/>
  </r>
  <r>
    <n v="14913"/>
    <x v="0"/>
    <x v="0"/>
    <x v="0"/>
    <x v="0"/>
    <x v="1"/>
    <x v="1"/>
    <x v="0"/>
    <x v="1"/>
    <x v="3"/>
    <x v="2"/>
    <n v="48"/>
    <x v="1"/>
  </r>
  <r>
    <n v="14077"/>
    <x v="1"/>
    <x v="1"/>
    <x v="1"/>
    <x v="3"/>
    <x v="2"/>
    <x v="0"/>
    <x v="0"/>
    <x v="2"/>
    <x v="2"/>
    <x v="2"/>
    <n v="30"/>
    <x v="0"/>
  </r>
  <r>
    <n v="13296"/>
    <x v="0"/>
    <x v="1"/>
    <x v="15"/>
    <x v="0"/>
    <x v="0"/>
    <x v="4"/>
    <x v="0"/>
    <x v="4"/>
    <x v="2"/>
    <x v="2"/>
    <n v="45"/>
    <x v="0"/>
  </r>
  <r>
    <n v="20535"/>
    <x v="0"/>
    <x v="0"/>
    <x v="3"/>
    <x v="5"/>
    <x v="1"/>
    <x v="2"/>
    <x v="0"/>
    <x v="1"/>
    <x v="4"/>
    <x v="2"/>
    <n v="56"/>
    <x v="0"/>
  </r>
  <r>
    <n v="12452"/>
    <x v="0"/>
    <x v="1"/>
    <x v="10"/>
    <x v="5"/>
    <x v="4"/>
    <x v="0"/>
    <x v="0"/>
    <x v="0"/>
    <x v="3"/>
    <x v="2"/>
    <n v="47"/>
    <x v="1"/>
  </r>
  <r>
    <n v="28043"/>
    <x v="0"/>
    <x v="0"/>
    <x v="10"/>
    <x v="4"/>
    <x v="0"/>
    <x v="4"/>
    <x v="0"/>
    <x v="0"/>
    <x v="4"/>
    <x v="2"/>
    <n v="56"/>
    <x v="0"/>
  </r>
  <r>
    <n v="12957"/>
    <x v="1"/>
    <x v="0"/>
    <x v="3"/>
    <x v="0"/>
    <x v="0"/>
    <x v="2"/>
    <x v="1"/>
    <x v="1"/>
    <x v="0"/>
    <x v="2"/>
    <n v="44"/>
    <x v="0"/>
  </r>
  <r>
    <n v="15412"/>
    <x v="0"/>
    <x v="1"/>
    <x v="12"/>
    <x v="4"/>
    <x v="4"/>
    <x v="4"/>
    <x v="0"/>
    <x v="4"/>
    <x v="1"/>
    <x v="2"/>
    <n v="69"/>
    <x v="0"/>
  </r>
  <r>
    <n v="20514"/>
    <x v="0"/>
    <x v="0"/>
    <x v="3"/>
    <x v="4"/>
    <x v="1"/>
    <x v="2"/>
    <x v="0"/>
    <x v="1"/>
    <x v="1"/>
    <x v="2"/>
    <n v="59"/>
    <x v="0"/>
  </r>
  <r>
    <n v="20758"/>
    <x v="0"/>
    <x v="1"/>
    <x v="1"/>
    <x v="4"/>
    <x v="2"/>
    <x v="0"/>
    <x v="0"/>
    <x v="2"/>
    <x v="3"/>
    <x v="2"/>
    <n v="50"/>
    <x v="0"/>
  </r>
  <r>
    <n v="11801"/>
    <x v="0"/>
    <x v="1"/>
    <x v="10"/>
    <x v="0"/>
    <x v="4"/>
    <x v="2"/>
    <x v="0"/>
    <x v="0"/>
    <x v="1"/>
    <x v="2"/>
    <n v="36"/>
    <x v="0"/>
  </r>
  <r>
    <n v="22211"/>
    <x v="0"/>
    <x v="1"/>
    <x v="10"/>
    <x v="3"/>
    <x v="1"/>
    <x v="2"/>
    <x v="0"/>
    <x v="2"/>
    <x v="2"/>
    <x v="2"/>
    <n v="32"/>
    <x v="0"/>
  </r>
  <r>
    <n v="28087"/>
    <x v="1"/>
    <x v="0"/>
    <x v="0"/>
    <x v="3"/>
    <x v="1"/>
    <x v="0"/>
    <x v="1"/>
    <x v="1"/>
    <x v="3"/>
    <x v="2"/>
    <n v="27"/>
    <x v="0"/>
  </r>
  <r>
    <n v="23668"/>
    <x v="0"/>
    <x v="0"/>
    <x v="0"/>
    <x v="5"/>
    <x v="2"/>
    <x v="2"/>
    <x v="0"/>
    <x v="2"/>
    <x v="2"/>
    <x v="2"/>
    <n v="59"/>
    <x v="1"/>
  </r>
  <r>
    <n v="27441"/>
    <x v="0"/>
    <x v="1"/>
    <x v="10"/>
    <x v="1"/>
    <x v="2"/>
    <x v="2"/>
    <x v="1"/>
    <x v="2"/>
    <x v="1"/>
    <x v="2"/>
    <n v="53"/>
    <x v="0"/>
  </r>
  <r>
    <n v="27261"/>
    <x v="0"/>
    <x v="1"/>
    <x v="0"/>
    <x v="0"/>
    <x v="0"/>
    <x v="0"/>
    <x v="1"/>
    <x v="1"/>
    <x v="0"/>
    <x v="2"/>
    <n v="36"/>
    <x v="1"/>
  </r>
  <r>
    <n v="18649"/>
    <x v="1"/>
    <x v="1"/>
    <x v="1"/>
    <x v="0"/>
    <x v="2"/>
    <x v="1"/>
    <x v="0"/>
    <x v="2"/>
    <x v="3"/>
    <x v="2"/>
    <n v="51"/>
    <x v="1"/>
  </r>
  <r>
    <n v="21714"/>
    <x v="1"/>
    <x v="0"/>
    <x v="2"/>
    <x v="2"/>
    <x v="4"/>
    <x v="0"/>
    <x v="1"/>
    <x v="0"/>
    <x v="0"/>
    <x v="2"/>
    <n v="47"/>
    <x v="0"/>
  </r>
  <r>
    <n v="23217"/>
    <x v="1"/>
    <x v="0"/>
    <x v="10"/>
    <x v="1"/>
    <x v="4"/>
    <x v="2"/>
    <x v="0"/>
    <x v="0"/>
    <x v="1"/>
    <x v="2"/>
    <n v="43"/>
    <x v="1"/>
  </r>
  <r>
    <n v="23797"/>
    <x v="1"/>
    <x v="1"/>
    <x v="6"/>
    <x v="1"/>
    <x v="3"/>
    <x v="1"/>
    <x v="1"/>
    <x v="2"/>
    <x v="0"/>
    <x v="2"/>
    <n v="50"/>
    <x v="0"/>
  </r>
  <r>
    <n v="13216"/>
    <x v="0"/>
    <x v="0"/>
    <x v="10"/>
    <x v="2"/>
    <x v="0"/>
    <x v="4"/>
    <x v="0"/>
    <x v="4"/>
    <x v="4"/>
    <x v="2"/>
    <n v="59"/>
    <x v="0"/>
  </r>
  <r>
    <n v="20657"/>
    <x v="1"/>
    <x v="1"/>
    <x v="14"/>
    <x v="4"/>
    <x v="0"/>
    <x v="0"/>
    <x v="0"/>
    <x v="0"/>
    <x v="1"/>
    <x v="2"/>
    <n v="37"/>
    <x v="1"/>
  </r>
  <r>
    <n v="12882"/>
    <x v="0"/>
    <x v="1"/>
    <x v="14"/>
    <x v="0"/>
    <x v="4"/>
    <x v="0"/>
    <x v="0"/>
    <x v="0"/>
    <x v="0"/>
    <x v="2"/>
    <n v="33"/>
    <x v="1"/>
  </r>
  <r>
    <n v="25908"/>
    <x v="0"/>
    <x v="0"/>
    <x v="10"/>
    <x v="3"/>
    <x v="1"/>
    <x v="0"/>
    <x v="1"/>
    <x v="1"/>
    <x v="3"/>
    <x v="2"/>
    <n v="27"/>
    <x v="0"/>
  </r>
  <r>
    <n v="16753"/>
    <x v="1"/>
    <x v="0"/>
    <x v="3"/>
    <x v="3"/>
    <x v="1"/>
    <x v="0"/>
    <x v="0"/>
    <x v="2"/>
    <x v="2"/>
    <x v="2"/>
    <n v="34"/>
    <x v="1"/>
  </r>
  <r>
    <n v="14608"/>
    <x v="0"/>
    <x v="1"/>
    <x v="14"/>
    <x v="5"/>
    <x v="0"/>
    <x v="0"/>
    <x v="0"/>
    <x v="4"/>
    <x v="4"/>
    <x v="2"/>
    <n v="42"/>
    <x v="0"/>
  </r>
  <r>
    <n v="24979"/>
    <x v="0"/>
    <x v="0"/>
    <x v="10"/>
    <x v="4"/>
    <x v="1"/>
    <x v="2"/>
    <x v="0"/>
    <x v="2"/>
    <x v="1"/>
    <x v="2"/>
    <n v="57"/>
    <x v="1"/>
  </r>
  <r>
    <n v="13313"/>
    <x v="0"/>
    <x v="0"/>
    <x v="7"/>
    <x v="0"/>
    <x v="2"/>
    <x v="2"/>
    <x v="1"/>
    <x v="3"/>
    <x v="1"/>
    <x v="2"/>
    <n v="45"/>
    <x v="0"/>
  </r>
  <r>
    <n v="18952"/>
    <x v="0"/>
    <x v="0"/>
    <x v="11"/>
    <x v="5"/>
    <x v="0"/>
    <x v="4"/>
    <x v="0"/>
    <x v="3"/>
    <x v="0"/>
    <x v="2"/>
    <n v="40"/>
    <x v="0"/>
  </r>
  <r>
    <n v="17699"/>
    <x v="0"/>
    <x v="1"/>
    <x v="10"/>
    <x v="0"/>
    <x v="4"/>
    <x v="0"/>
    <x v="1"/>
    <x v="0"/>
    <x v="0"/>
    <x v="2"/>
    <n v="55"/>
    <x v="0"/>
  </r>
  <r>
    <n v="14657"/>
    <x v="0"/>
    <x v="1"/>
    <x v="2"/>
    <x v="0"/>
    <x v="1"/>
    <x v="0"/>
    <x v="1"/>
    <x v="1"/>
    <x v="0"/>
    <x v="2"/>
    <n v="47"/>
    <x v="1"/>
  </r>
  <r>
    <n v="11540"/>
    <x v="1"/>
    <x v="1"/>
    <x v="10"/>
    <x v="5"/>
    <x v="4"/>
    <x v="0"/>
    <x v="0"/>
    <x v="0"/>
    <x v="3"/>
    <x v="2"/>
    <n v="47"/>
    <x v="1"/>
  </r>
  <r>
    <n v="11783"/>
    <x v="0"/>
    <x v="0"/>
    <x v="10"/>
    <x v="0"/>
    <x v="4"/>
    <x v="0"/>
    <x v="0"/>
    <x v="0"/>
    <x v="0"/>
    <x v="2"/>
    <n v="34"/>
    <x v="0"/>
  </r>
  <r>
    <n v="14602"/>
    <x v="0"/>
    <x v="0"/>
    <x v="2"/>
    <x v="1"/>
    <x v="4"/>
    <x v="2"/>
    <x v="0"/>
    <x v="0"/>
    <x v="0"/>
    <x v="2"/>
    <n v="36"/>
    <x v="1"/>
  </r>
  <r>
    <n v="29030"/>
    <x v="0"/>
    <x v="1"/>
    <x v="3"/>
    <x v="4"/>
    <x v="3"/>
    <x v="0"/>
    <x v="0"/>
    <x v="2"/>
    <x v="4"/>
    <x v="2"/>
    <n v="54"/>
    <x v="0"/>
  </r>
  <r>
    <n v="26490"/>
    <x v="1"/>
    <x v="1"/>
    <x v="3"/>
    <x v="4"/>
    <x v="0"/>
    <x v="4"/>
    <x v="1"/>
    <x v="1"/>
    <x v="1"/>
    <x v="2"/>
    <n v="59"/>
    <x v="1"/>
  </r>
  <r>
    <n v="13151"/>
    <x v="1"/>
    <x v="1"/>
    <x v="0"/>
    <x v="3"/>
    <x v="2"/>
    <x v="0"/>
    <x v="0"/>
    <x v="2"/>
    <x v="2"/>
    <x v="2"/>
    <n v="27"/>
    <x v="0"/>
  </r>
  <r>
    <n v="17260"/>
    <x v="0"/>
    <x v="1"/>
    <x v="8"/>
    <x v="2"/>
    <x v="1"/>
    <x v="2"/>
    <x v="0"/>
    <x v="4"/>
    <x v="0"/>
    <x v="2"/>
    <n v="41"/>
    <x v="0"/>
  </r>
  <r>
    <n v="15372"/>
    <x v="0"/>
    <x v="1"/>
    <x v="2"/>
    <x v="1"/>
    <x v="1"/>
    <x v="2"/>
    <x v="1"/>
    <x v="2"/>
    <x v="1"/>
    <x v="2"/>
    <n v="50"/>
    <x v="1"/>
  </r>
  <r>
    <n v="18105"/>
    <x v="0"/>
    <x v="0"/>
    <x v="10"/>
    <x v="4"/>
    <x v="1"/>
    <x v="2"/>
    <x v="0"/>
    <x v="1"/>
    <x v="4"/>
    <x v="2"/>
    <n v="55"/>
    <x v="0"/>
  </r>
  <r>
    <n v="19660"/>
    <x v="0"/>
    <x v="1"/>
    <x v="2"/>
    <x v="5"/>
    <x v="0"/>
    <x v="4"/>
    <x v="0"/>
    <x v="0"/>
    <x v="0"/>
    <x v="2"/>
    <n v="43"/>
    <x v="0"/>
  </r>
  <r>
    <n v="16112"/>
    <x v="1"/>
    <x v="1"/>
    <x v="3"/>
    <x v="5"/>
    <x v="0"/>
    <x v="2"/>
    <x v="0"/>
    <x v="2"/>
    <x v="1"/>
    <x v="2"/>
    <n v="43"/>
    <x v="1"/>
  </r>
  <r>
    <n v="20698"/>
    <x v="0"/>
    <x v="1"/>
    <x v="10"/>
    <x v="5"/>
    <x v="0"/>
    <x v="0"/>
    <x v="0"/>
    <x v="4"/>
    <x v="2"/>
    <x v="2"/>
    <n v="42"/>
    <x v="0"/>
  </r>
  <r>
    <n v="20076"/>
    <x v="1"/>
    <x v="0"/>
    <x v="4"/>
    <x v="4"/>
    <x v="2"/>
    <x v="3"/>
    <x v="0"/>
    <x v="2"/>
    <x v="3"/>
    <x v="2"/>
    <n v="53"/>
    <x v="1"/>
  </r>
  <r>
    <n v="24496"/>
    <x v="1"/>
    <x v="0"/>
    <x v="0"/>
    <x v="3"/>
    <x v="2"/>
    <x v="0"/>
    <x v="1"/>
    <x v="2"/>
    <x v="0"/>
    <x v="2"/>
    <n v="28"/>
    <x v="1"/>
  </r>
  <r>
    <n v="15468"/>
    <x v="0"/>
    <x v="0"/>
    <x v="14"/>
    <x v="0"/>
    <x v="0"/>
    <x v="0"/>
    <x v="0"/>
    <x v="1"/>
    <x v="0"/>
    <x v="2"/>
    <n v="35"/>
    <x v="0"/>
  </r>
  <r>
    <n v="28031"/>
    <x v="1"/>
    <x v="0"/>
    <x v="3"/>
    <x v="4"/>
    <x v="0"/>
    <x v="4"/>
    <x v="1"/>
    <x v="1"/>
    <x v="1"/>
    <x v="2"/>
    <n v="59"/>
    <x v="1"/>
  </r>
  <r>
    <n v="26270"/>
    <x v="1"/>
    <x v="0"/>
    <x v="6"/>
    <x v="4"/>
    <x v="3"/>
    <x v="1"/>
    <x v="0"/>
    <x v="2"/>
    <x v="3"/>
    <x v="2"/>
    <n v="49"/>
    <x v="0"/>
  </r>
  <r>
    <n v="22221"/>
    <x v="0"/>
    <x v="1"/>
    <x v="10"/>
    <x v="4"/>
    <x v="2"/>
    <x v="2"/>
    <x v="1"/>
    <x v="2"/>
    <x v="3"/>
    <x v="2"/>
    <n v="48"/>
    <x v="1"/>
  </r>
  <r>
    <n v="28228"/>
    <x v="1"/>
    <x v="0"/>
    <x v="2"/>
    <x v="4"/>
    <x v="3"/>
    <x v="0"/>
    <x v="1"/>
    <x v="2"/>
    <x v="3"/>
    <x v="2"/>
    <n v="50"/>
    <x v="0"/>
  </r>
  <r>
    <n v="18363"/>
    <x v="0"/>
    <x v="1"/>
    <x v="0"/>
    <x v="3"/>
    <x v="2"/>
    <x v="0"/>
    <x v="0"/>
    <x v="2"/>
    <x v="2"/>
    <x v="2"/>
    <n v="28"/>
    <x v="1"/>
  </r>
  <r>
    <n v="23256"/>
    <x v="1"/>
    <x v="1"/>
    <x v="1"/>
    <x v="0"/>
    <x v="2"/>
    <x v="1"/>
    <x v="1"/>
    <x v="1"/>
    <x v="2"/>
    <x v="2"/>
    <n v="52"/>
    <x v="0"/>
  </r>
  <r>
    <n v="12768"/>
    <x v="0"/>
    <x v="1"/>
    <x v="1"/>
    <x v="0"/>
    <x v="2"/>
    <x v="1"/>
    <x v="0"/>
    <x v="1"/>
    <x v="1"/>
    <x v="2"/>
    <n v="52"/>
    <x v="1"/>
  </r>
  <r>
    <n v="20361"/>
    <x v="0"/>
    <x v="1"/>
    <x v="14"/>
    <x v="4"/>
    <x v="4"/>
    <x v="4"/>
    <x v="0"/>
    <x v="2"/>
    <x v="2"/>
    <x v="2"/>
    <n v="69"/>
    <x v="0"/>
  </r>
  <r>
    <n v="21306"/>
    <x v="1"/>
    <x v="1"/>
    <x v="10"/>
    <x v="4"/>
    <x v="2"/>
    <x v="2"/>
    <x v="0"/>
    <x v="2"/>
    <x v="2"/>
    <x v="2"/>
    <n v="51"/>
    <x v="0"/>
  </r>
  <r>
    <n v="13382"/>
    <x v="0"/>
    <x v="1"/>
    <x v="3"/>
    <x v="2"/>
    <x v="1"/>
    <x v="2"/>
    <x v="0"/>
    <x v="2"/>
    <x v="3"/>
    <x v="2"/>
    <n v="57"/>
    <x v="1"/>
  </r>
  <r>
    <n v="20310"/>
    <x v="1"/>
    <x v="1"/>
    <x v="10"/>
    <x v="3"/>
    <x v="1"/>
    <x v="0"/>
    <x v="0"/>
    <x v="1"/>
    <x v="2"/>
    <x v="2"/>
    <n v="27"/>
    <x v="1"/>
  </r>
  <r>
    <n v="22971"/>
    <x v="1"/>
    <x v="0"/>
    <x v="1"/>
    <x v="3"/>
    <x v="2"/>
    <x v="0"/>
    <x v="1"/>
    <x v="2"/>
    <x v="0"/>
    <x v="2"/>
    <n v="25"/>
    <x v="1"/>
  </r>
  <r>
    <n v="15287"/>
    <x v="1"/>
    <x v="0"/>
    <x v="14"/>
    <x v="0"/>
    <x v="4"/>
    <x v="0"/>
    <x v="0"/>
    <x v="0"/>
    <x v="3"/>
    <x v="2"/>
    <n v="33"/>
    <x v="1"/>
  </r>
  <r>
    <n v="15532"/>
    <x v="1"/>
    <x v="1"/>
    <x v="10"/>
    <x v="5"/>
    <x v="0"/>
    <x v="2"/>
    <x v="0"/>
    <x v="2"/>
    <x v="1"/>
    <x v="2"/>
    <n v="43"/>
    <x v="1"/>
  </r>
  <r>
    <n v="11255"/>
    <x v="0"/>
    <x v="1"/>
    <x v="3"/>
    <x v="5"/>
    <x v="4"/>
    <x v="4"/>
    <x v="0"/>
    <x v="2"/>
    <x v="2"/>
    <x v="2"/>
    <n v="73"/>
    <x v="0"/>
  </r>
  <r>
    <n v="28090"/>
    <x v="0"/>
    <x v="1"/>
    <x v="0"/>
    <x v="3"/>
    <x v="1"/>
    <x v="0"/>
    <x v="0"/>
    <x v="1"/>
    <x v="2"/>
    <x v="2"/>
    <n v="27"/>
    <x v="0"/>
  </r>
  <r>
    <n v="15255"/>
    <x v="0"/>
    <x v="1"/>
    <x v="0"/>
    <x v="3"/>
    <x v="2"/>
    <x v="0"/>
    <x v="0"/>
    <x v="2"/>
    <x v="2"/>
    <x v="2"/>
    <n v="28"/>
    <x v="1"/>
  </r>
  <r>
    <n v="13154"/>
    <x v="0"/>
    <x v="1"/>
    <x v="0"/>
    <x v="3"/>
    <x v="2"/>
    <x v="0"/>
    <x v="1"/>
    <x v="2"/>
    <x v="0"/>
    <x v="2"/>
    <n v="27"/>
    <x v="1"/>
  </r>
  <r>
    <n v="26778"/>
    <x v="1"/>
    <x v="0"/>
    <x v="0"/>
    <x v="3"/>
    <x v="2"/>
    <x v="0"/>
    <x v="0"/>
    <x v="2"/>
    <x v="2"/>
    <x v="2"/>
    <n v="31"/>
    <x v="0"/>
  </r>
  <r>
    <n v="23248"/>
    <x v="0"/>
    <x v="0"/>
    <x v="4"/>
    <x v="4"/>
    <x v="2"/>
    <x v="3"/>
    <x v="0"/>
    <x v="2"/>
    <x v="3"/>
    <x v="2"/>
    <n v="53"/>
    <x v="0"/>
  </r>
  <r>
    <n v="21417"/>
    <x v="1"/>
    <x v="0"/>
    <x v="10"/>
    <x v="3"/>
    <x v="1"/>
    <x v="2"/>
    <x v="1"/>
    <x v="2"/>
    <x v="3"/>
    <x v="2"/>
    <n v="32"/>
    <x v="1"/>
  </r>
  <r>
    <n v="17668"/>
    <x v="1"/>
    <x v="1"/>
    <x v="1"/>
    <x v="4"/>
    <x v="2"/>
    <x v="0"/>
    <x v="0"/>
    <x v="2"/>
    <x v="3"/>
    <x v="2"/>
    <n v="50"/>
    <x v="1"/>
  </r>
  <r>
    <n v="27994"/>
    <x v="0"/>
    <x v="0"/>
    <x v="0"/>
    <x v="5"/>
    <x v="2"/>
    <x v="2"/>
    <x v="0"/>
    <x v="2"/>
    <x v="2"/>
    <x v="2"/>
    <n v="69"/>
    <x v="0"/>
  </r>
  <r>
    <n v="20376"/>
    <x v="1"/>
    <x v="0"/>
    <x v="3"/>
    <x v="1"/>
    <x v="4"/>
    <x v="4"/>
    <x v="0"/>
    <x v="2"/>
    <x v="2"/>
    <x v="2"/>
    <n v="52"/>
    <x v="1"/>
  </r>
  <r>
    <n v="25954"/>
    <x v="0"/>
    <x v="1"/>
    <x v="10"/>
    <x v="3"/>
    <x v="1"/>
    <x v="0"/>
    <x v="1"/>
    <x v="2"/>
    <x v="3"/>
    <x v="2"/>
    <n v="31"/>
    <x v="0"/>
  </r>
  <r>
    <n v="15749"/>
    <x v="1"/>
    <x v="0"/>
    <x v="3"/>
    <x v="5"/>
    <x v="0"/>
    <x v="4"/>
    <x v="0"/>
    <x v="2"/>
    <x v="4"/>
    <x v="2"/>
    <n v="61"/>
    <x v="0"/>
  </r>
  <r>
    <n v="25899"/>
    <x v="0"/>
    <x v="0"/>
    <x v="3"/>
    <x v="4"/>
    <x v="2"/>
    <x v="2"/>
    <x v="0"/>
    <x v="2"/>
    <x v="4"/>
    <x v="2"/>
    <n v="53"/>
    <x v="0"/>
  </r>
  <r>
    <n v="13351"/>
    <x v="1"/>
    <x v="0"/>
    <x v="3"/>
    <x v="5"/>
    <x v="0"/>
    <x v="4"/>
    <x v="0"/>
    <x v="2"/>
    <x v="3"/>
    <x v="2"/>
    <n v="62"/>
    <x v="1"/>
  </r>
  <r>
    <n v="23333"/>
    <x v="0"/>
    <x v="1"/>
    <x v="0"/>
    <x v="3"/>
    <x v="1"/>
    <x v="0"/>
    <x v="1"/>
    <x v="2"/>
    <x v="3"/>
    <x v="2"/>
    <n v="30"/>
    <x v="0"/>
  </r>
  <r>
    <n v="21660"/>
    <x v="0"/>
    <x v="0"/>
    <x v="10"/>
    <x v="1"/>
    <x v="4"/>
    <x v="2"/>
    <x v="0"/>
    <x v="0"/>
    <x v="1"/>
    <x v="2"/>
    <n v="43"/>
    <x v="1"/>
  </r>
  <r>
    <n v="17012"/>
    <x v="0"/>
    <x v="0"/>
    <x v="10"/>
    <x v="1"/>
    <x v="4"/>
    <x v="2"/>
    <x v="0"/>
    <x v="0"/>
    <x v="1"/>
    <x v="2"/>
    <n v="42"/>
    <x v="1"/>
  </r>
  <r>
    <n v="24514"/>
    <x v="0"/>
    <x v="1"/>
    <x v="0"/>
    <x v="3"/>
    <x v="1"/>
    <x v="0"/>
    <x v="0"/>
    <x v="1"/>
    <x v="2"/>
    <x v="2"/>
    <n v="30"/>
    <x v="0"/>
  </r>
  <r>
    <n v="27505"/>
    <x v="1"/>
    <x v="0"/>
    <x v="0"/>
    <x v="3"/>
    <x v="2"/>
    <x v="0"/>
    <x v="0"/>
    <x v="2"/>
    <x v="2"/>
    <x v="2"/>
    <n v="30"/>
    <x v="0"/>
  </r>
  <r>
    <n v="29243"/>
    <x v="1"/>
    <x v="1"/>
    <x v="15"/>
    <x v="0"/>
    <x v="0"/>
    <x v="4"/>
    <x v="0"/>
    <x v="1"/>
    <x v="2"/>
    <x v="2"/>
    <n v="43"/>
    <x v="0"/>
  </r>
  <r>
    <n v="26582"/>
    <x v="0"/>
    <x v="1"/>
    <x v="10"/>
    <x v="3"/>
    <x v="1"/>
    <x v="0"/>
    <x v="0"/>
    <x v="2"/>
    <x v="2"/>
    <x v="2"/>
    <n v="33"/>
    <x v="1"/>
  </r>
  <r>
    <n v="14271"/>
    <x v="0"/>
    <x v="1"/>
    <x v="1"/>
    <x v="3"/>
    <x v="2"/>
    <x v="0"/>
    <x v="0"/>
    <x v="2"/>
    <x v="2"/>
    <x v="2"/>
    <n v="32"/>
    <x v="0"/>
  </r>
  <r>
    <n v="23041"/>
    <x v="1"/>
    <x v="0"/>
    <x v="3"/>
    <x v="5"/>
    <x v="2"/>
    <x v="2"/>
    <x v="0"/>
    <x v="0"/>
    <x v="2"/>
    <x v="2"/>
    <n v="50"/>
    <x v="1"/>
  </r>
  <r>
    <n v="29048"/>
    <x v="1"/>
    <x v="1"/>
    <x v="15"/>
    <x v="4"/>
    <x v="0"/>
    <x v="4"/>
    <x v="1"/>
    <x v="4"/>
    <x v="0"/>
    <x v="2"/>
    <n v="37"/>
    <x v="1"/>
  </r>
  <r>
    <n v="24433"/>
    <x v="0"/>
    <x v="1"/>
    <x v="3"/>
    <x v="1"/>
    <x v="2"/>
    <x v="2"/>
    <x v="1"/>
    <x v="1"/>
    <x v="3"/>
    <x v="2"/>
    <n v="52"/>
    <x v="1"/>
  </r>
  <r>
    <n v="15501"/>
    <x v="0"/>
    <x v="1"/>
    <x v="3"/>
    <x v="5"/>
    <x v="4"/>
    <x v="2"/>
    <x v="0"/>
    <x v="0"/>
    <x v="1"/>
    <x v="2"/>
    <n v="36"/>
    <x v="1"/>
  </r>
  <r>
    <n v="13911"/>
    <x v="1"/>
    <x v="0"/>
    <x v="2"/>
    <x v="1"/>
    <x v="0"/>
    <x v="0"/>
    <x v="0"/>
    <x v="2"/>
    <x v="1"/>
    <x v="2"/>
    <n v="41"/>
    <x v="1"/>
  </r>
  <r>
    <n v="20421"/>
    <x v="1"/>
    <x v="0"/>
    <x v="0"/>
    <x v="3"/>
    <x v="3"/>
    <x v="1"/>
    <x v="0"/>
    <x v="2"/>
    <x v="2"/>
    <x v="2"/>
    <n v="26"/>
    <x v="0"/>
  </r>
  <r>
    <n v="16009"/>
    <x v="1"/>
    <x v="1"/>
    <x v="9"/>
    <x v="0"/>
    <x v="4"/>
    <x v="4"/>
    <x v="1"/>
    <x v="3"/>
    <x v="0"/>
    <x v="2"/>
    <n v="66"/>
    <x v="0"/>
  </r>
  <r>
    <n v="18411"/>
    <x v="0"/>
    <x v="1"/>
    <x v="10"/>
    <x v="4"/>
    <x v="2"/>
    <x v="2"/>
    <x v="1"/>
    <x v="2"/>
    <x v="2"/>
    <x v="2"/>
    <n v="51"/>
    <x v="0"/>
  </r>
  <r>
    <n v="19163"/>
    <x v="0"/>
    <x v="0"/>
    <x v="3"/>
    <x v="5"/>
    <x v="0"/>
    <x v="2"/>
    <x v="0"/>
    <x v="2"/>
    <x v="0"/>
    <x v="2"/>
    <n v="43"/>
    <x v="1"/>
  </r>
  <r>
    <n v="18572"/>
    <x v="0"/>
    <x v="0"/>
    <x v="10"/>
    <x v="3"/>
    <x v="4"/>
    <x v="2"/>
    <x v="0"/>
    <x v="0"/>
    <x v="0"/>
    <x v="2"/>
    <n v="39"/>
    <x v="0"/>
  </r>
  <r>
    <n v="27540"/>
    <x v="1"/>
    <x v="0"/>
    <x v="3"/>
    <x v="3"/>
    <x v="0"/>
    <x v="2"/>
    <x v="1"/>
    <x v="1"/>
    <x v="0"/>
    <x v="2"/>
    <n v="37"/>
    <x v="1"/>
  </r>
  <r>
    <n v="19889"/>
    <x v="1"/>
    <x v="0"/>
    <x v="3"/>
    <x v="4"/>
    <x v="3"/>
    <x v="0"/>
    <x v="1"/>
    <x v="2"/>
    <x v="1"/>
    <x v="2"/>
    <n v="54"/>
    <x v="1"/>
  </r>
  <r>
    <n v="12922"/>
    <x v="1"/>
    <x v="0"/>
    <x v="10"/>
    <x v="1"/>
    <x v="0"/>
    <x v="0"/>
    <x v="0"/>
    <x v="0"/>
    <x v="1"/>
    <x v="2"/>
    <n v="40"/>
    <x v="1"/>
  </r>
  <r>
    <n v="18891"/>
    <x v="0"/>
    <x v="0"/>
    <x v="0"/>
    <x v="3"/>
    <x v="1"/>
    <x v="0"/>
    <x v="0"/>
    <x v="2"/>
    <x v="2"/>
    <x v="2"/>
    <n v="28"/>
    <x v="0"/>
  </r>
  <r>
    <n v="16773"/>
    <x v="0"/>
    <x v="1"/>
    <x v="10"/>
    <x v="0"/>
    <x v="4"/>
    <x v="0"/>
    <x v="0"/>
    <x v="0"/>
    <x v="0"/>
    <x v="2"/>
    <n v="33"/>
    <x v="0"/>
  </r>
  <r>
    <n v="19143"/>
    <x v="1"/>
    <x v="0"/>
    <x v="2"/>
    <x v="1"/>
    <x v="0"/>
    <x v="0"/>
    <x v="0"/>
    <x v="2"/>
    <x v="1"/>
    <x v="2"/>
    <n v="41"/>
    <x v="1"/>
  </r>
  <r>
    <n v="23882"/>
    <x v="1"/>
    <x v="0"/>
    <x v="2"/>
    <x v="1"/>
    <x v="4"/>
    <x v="2"/>
    <x v="0"/>
    <x v="0"/>
    <x v="0"/>
    <x v="2"/>
    <n v="37"/>
    <x v="1"/>
  </r>
  <r>
    <n v="11233"/>
    <x v="0"/>
    <x v="1"/>
    <x v="3"/>
    <x v="5"/>
    <x v="1"/>
    <x v="2"/>
    <x v="0"/>
    <x v="2"/>
    <x v="4"/>
    <x v="2"/>
    <n v="53"/>
    <x v="0"/>
  </r>
  <r>
    <n v="12056"/>
    <x v="0"/>
    <x v="1"/>
    <x v="7"/>
    <x v="4"/>
    <x v="4"/>
    <x v="4"/>
    <x v="0"/>
    <x v="4"/>
    <x v="2"/>
    <x v="2"/>
    <n v="64"/>
    <x v="0"/>
  </r>
  <r>
    <n v="15555"/>
    <x v="0"/>
    <x v="0"/>
    <x v="10"/>
    <x v="0"/>
    <x v="1"/>
    <x v="0"/>
    <x v="0"/>
    <x v="1"/>
    <x v="1"/>
    <x v="2"/>
    <n v="45"/>
    <x v="1"/>
  </r>
  <r>
    <n v="18423"/>
    <x v="1"/>
    <x v="1"/>
    <x v="2"/>
    <x v="4"/>
    <x v="3"/>
    <x v="0"/>
    <x v="1"/>
    <x v="2"/>
    <x v="3"/>
    <x v="2"/>
    <n v="52"/>
    <x v="0"/>
  </r>
  <r>
    <n v="22743"/>
    <x v="0"/>
    <x v="0"/>
    <x v="0"/>
    <x v="2"/>
    <x v="2"/>
    <x v="2"/>
    <x v="0"/>
    <x v="2"/>
    <x v="4"/>
    <x v="2"/>
    <n v="60"/>
    <x v="0"/>
  </r>
  <r>
    <n v="25343"/>
    <x v="1"/>
    <x v="0"/>
    <x v="6"/>
    <x v="1"/>
    <x v="3"/>
    <x v="1"/>
    <x v="0"/>
    <x v="2"/>
    <x v="3"/>
    <x v="2"/>
    <n v="50"/>
    <x v="0"/>
  </r>
  <r>
    <n v="13390"/>
    <x v="0"/>
    <x v="0"/>
    <x v="3"/>
    <x v="5"/>
    <x v="1"/>
    <x v="2"/>
    <x v="1"/>
    <x v="1"/>
    <x v="3"/>
    <x v="2"/>
    <n v="56"/>
    <x v="0"/>
  </r>
  <r>
    <n v="17482"/>
    <x v="1"/>
    <x v="0"/>
    <x v="0"/>
    <x v="3"/>
    <x v="3"/>
    <x v="1"/>
    <x v="0"/>
    <x v="2"/>
    <x v="2"/>
    <x v="2"/>
    <n v="29"/>
    <x v="0"/>
  </r>
  <r>
    <n v="13176"/>
    <x v="1"/>
    <x v="1"/>
    <x v="12"/>
    <x v="3"/>
    <x v="4"/>
    <x v="4"/>
    <x v="1"/>
    <x v="2"/>
    <x v="0"/>
    <x v="2"/>
    <n v="38"/>
    <x v="1"/>
  </r>
  <r>
    <n v="20504"/>
    <x v="0"/>
    <x v="0"/>
    <x v="0"/>
    <x v="2"/>
    <x v="2"/>
    <x v="2"/>
    <x v="1"/>
    <x v="2"/>
    <x v="1"/>
    <x v="2"/>
    <n v="60"/>
    <x v="0"/>
  </r>
  <r>
    <n v="12205"/>
    <x v="1"/>
    <x v="0"/>
    <x v="12"/>
    <x v="4"/>
    <x v="0"/>
    <x v="4"/>
    <x v="1"/>
    <x v="3"/>
    <x v="0"/>
    <x v="2"/>
    <n v="67"/>
    <x v="0"/>
  </r>
  <r>
    <n v="16751"/>
    <x v="0"/>
    <x v="1"/>
    <x v="10"/>
    <x v="3"/>
    <x v="1"/>
    <x v="0"/>
    <x v="0"/>
    <x v="1"/>
    <x v="2"/>
    <x v="2"/>
    <n v="32"/>
    <x v="1"/>
  </r>
  <r>
    <n v="21613"/>
    <x v="1"/>
    <x v="1"/>
    <x v="14"/>
    <x v="4"/>
    <x v="0"/>
    <x v="0"/>
    <x v="1"/>
    <x v="1"/>
    <x v="0"/>
    <x v="2"/>
    <n v="39"/>
    <x v="1"/>
  </r>
  <r>
    <n v="24801"/>
    <x v="1"/>
    <x v="1"/>
    <x v="10"/>
    <x v="0"/>
    <x v="4"/>
    <x v="2"/>
    <x v="0"/>
    <x v="0"/>
    <x v="1"/>
    <x v="2"/>
    <n v="35"/>
    <x v="1"/>
  </r>
  <r>
    <n v="17519"/>
    <x v="0"/>
    <x v="0"/>
    <x v="10"/>
    <x v="3"/>
    <x v="1"/>
    <x v="2"/>
    <x v="0"/>
    <x v="2"/>
    <x v="2"/>
    <x v="2"/>
    <n v="32"/>
    <x v="0"/>
  </r>
  <r>
    <n v="18347"/>
    <x v="1"/>
    <x v="0"/>
    <x v="1"/>
    <x v="3"/>
    <x v="1"/>
    <x v="0"/>
    <x v="1"/>
    <x v="1"/>
    <x v="3"/>
    <x v="2"/>
    <n v="31"/>
    <x v="0"/>
  </r>
  <r>
    <n v="29052"/>
    <x v="1"/>
    <x v="1"/>
    <x v="0"/>
    <x v="3"/>
    <x v="1"/>
    <x v="0"/>
    <x v="0"/>
    <x v="1"/>
    <x v="2"/>
    <x v="2"/>
    <n v="27"/>
    <x v="0"/>
  </r>
  <r>
    <n v="11745"/>
    <x v="0"/>
    <x v="0"/>
    <x v="10"/>
    <x v="0"/>
    <x v="0"/>
    <x v="2"/>
    <x v="0"/>
    <x v="1"/>
    <x v="0"/>
    <x v="2"/>
    <n v="47"/>
    <x v="1"/>
  </r>
  <r>
    <n v="19147"/>
    <x v="0"/>
    <x v="1"/>
    <x v="0"/>
    <x v="3"/>
    <x v="0"/>
    <x v="2"/>
    <x v="1"/>
    <x v="1"/>
    <x v="0"/>
    <x v="2"/>
    <n v="42"/>
    <x v="0"/>
  </r>
  <r>
    <n v="19217"/>
    <x v="0"/>
    <x v="1"/>
    <x v="1"/>
    <x v="4"/>
    <x v="2"/>
    <x v="0"/>
    <x v="0"/>
    <x v="2"/>
    <x v="3"/>
    <x v="2"/>
    <n v="49"/>
    <x v="0"/>
  </r>
  <r>
    <n v="15839"/>
    <x v="1"/>
    <x v="1"/>
    <x v="1"/>
    <x v="3"/>
    <x v="1"/>
    <x v="0"/>
    <x v="0"/>
    <x v="1"/>
    <x v="2"/>
    <x v="2"/>
    <n v="32"/>
    <x v="0"/>
  </r>
  <r>
    <n v="13714"/>
    <x v="0"/>
    <x v="0"/>
    <x v="6"/>
    <x v="4"/>
    <x v="2"/>
    <x v="3"/>
    <x v="1"/>
    <x v="2"/>
    <x v="3"/>
    <x v="2"/>
    <n v="53"/>
    <x v="1"/>
  </r>
  <r>
    <n v="22330"/>
    <x v="0"/>
    <x v="1"/>
    <x v="14"/>
    <x v="3"/>
    <x v="4"/>
    <x v="0"/>
    <x v="0"/>
    <x v="0"/>
    <x v="3"/>
    <x v="2"/>
    <n v="32"/>
    <x v="1"/>
  </r>
  <r>
    <n v="18783"/>
    <x v="1"/>
    <x v="1"/>
    <x v="2"/>
    <x v="3"/>
    <x v="0"/>
    <x v="4"/>
    <x v="1"/>
    <x v="1"/>
    <x v="0"/>
    <x v="2"/>
    <n v="38"/>
    <x v="1"/>
  </r>
  <r>
    <n v="25041"/>
    <x v="1"/>
    <x v="1"/>
    <x v="0"/>
    <x v="3"/>
    <x v="2"/>
    <x v="0"/>
    <x v="0"/>
    <x v="2"/>
    <x v="2"/>
    <x v="2"/>
    <n v="31"/>
    <x v="0"/>
  </r>
  <r>
    <n v="22046"/>
    <x v="1"/>
    <x v="0"/>
    <x v="2"/>
    <x v="3"/>
    <x v="0"/>
    <x v="4"/>
    <x v="1"/>
    <x v="1"/>
    <x v="0"/>
    <x v="2"/>
    <n v="38"/>
    <x v="1"/>
  </r>
  <r>
    <n v="28052"/>
    <x v="0"/>
    <x v="1"/>
    <x v="10"/>
    <x v="4"/>
    <x v="2"/>
    <x v="2"/>
    <x v="0"/>
    <x v="2"/>
    <x v="4"/>
    <x v="2"/>
    <n v="55"/>
    <x v="0"/>
  </r>
  <r>
    <n v="26693"/>
    <x v="0"/>
    <x v="1"/>
    <x v="3"/>
    <x v="1"/>
    <x v="1"/>
    <x v="2"/>
    <x v="0"/>
    <x v="1"/>
    <x v="2"/>
    <x v="2"/>
    <n v="49"/>
    <x v="0"/>
  </r>
  <r>
    <n v="24955"/>
    <x v="1"/>
    <x v="1"/>
    <x v="1"/>
    <x v="2"/>
    <x v="3"/>
    <x v="0"/>
    <x v="0"/>
    <x v="4"/>
    <x v="4"/>
    <x v="2"/>
    <n v="60"/>
    <x v="1"/>
  </r>
  <r>
    <n v="26065"/>
    <x v="1"/>
    <x v="0"/>
    <x v="15"/>
    <x v="1"/>
    <x v="0"/>
    <x v="4"/>
    <x v="1"/>
    <x v="3"/>
    <x v="3"/>
    <x v="2"/>
    <n v="42"/>
    <x v="0"/>
  </r>
  <r>
    <n v="13942"/>
    <x v="0"/>
    <x v="1"/>
    <x v="10"/>
    <x v="0"/>
    <x v="1"/>
    <x v="0"/>
    <x v="0"/>
    <x v="1"/>
    <x v="0"/>
    <x v="2"/>
    <n v="46"/>
    <x v="0"/>
  </r>
  <r>
    <n v="11219"/>
    <x v="0"/>
    <x v="1"/>
    <x v="10"/>
    <x v="4"/>
    <x v="2"/>
    <x v="2"/>
    <x v="0"/>
    <x v="2"/>
    <x v="4"/>
    <x v="2"/>
    <n v="55"/>
    <x v="0"/>
  </r>
  <r>
    <n v="22118"/>
    <x v="1"/>
    <x v="0"/>
    <x v="3"/>
    <x v="1"/>
    <x v="4"/>
    <x v="4"/>
    <x v="0"/>
    <x v="2"/>
    <x v="2"/>
    <x v="2"/>
    <n v="53"/>
    <x v="1"/>
  </r>
  <r>
    <n v="23197"/>
    <x v="0"/>
    <x v="1"/>
    <x v="14"/>
    <x v="1"/>
    <x v="0"/>
    <x v="0"/>
    <x v="0"/>
    <x v="2"/>
    <x v="1"/>
    <x v="2"/>
    <n v="40"/>
    <x v="0"/>
  </r>
  <r>
    <n v="14883"/>
    <x v="0"/>
    <x v="0"/>
    <x v="1"/>
    <x v="0"/>
    <x v="0"/>
    <x v="0"/>
    <x v="0"/>
    <x v="1"/>
    <x v="2"/>
    <x v="2"/>
    <n v="53"/>
    <x v="1"/>
  </r>
  <r>
    <n v="27279"/>
    <x v="1"/>
    <x v="0"/>
    <x v="3"/>
    <x v="4"/>
    <x v="0"/>
    <x v="0"/>
    <x v="0"/>
    <x v="0"/>
    <x v="1"/>
    <x v="2"/>
    <n v="38"/>
    <x v="1"/>
  </r>
  <r>
    <n v="18322"/>
    <x v="1"/>
    <x v="1"/>
    <x v="1"/>
    <x v="3"/>
    <x v="3"/>
    <x v="1"/>
    <x v="1"/>
    <x v="2"/>
    <x v="0"/>
    <x v="2"/>
    <n v="26"/>
    <x v="0"/>
  </r>
  <r>
    <n v="15879"/>
    <x v="0"/>
    <x v="1"/>
    <x v="3"/>
    <x v="2"/>
    <x v="0"/>
    <x v="4"/>
    <x v="0"/>
    <x v="2"/>
    <x v="1"/>
    <x v="2"/>
    <n v="61"/>
    <x v="0"/>
  </r>
  <r>
    <n v="28278"/>
    <x v="0"/>
    <x v="1"/>
    <x v="14"/>
    <x v="4"/>
    <x v="4"/>
    <x v="4"/>
    <x v="0"/>
    <x v="2"/>
    <x v="2"/>
    <x v="2"/>
    <n v="71"/>
    <x v="0"/>
  </r>
  <r>
    <n v="24416"/>
    <x v="0"/>
    <x v="1"/>
    <x v="8"/>
    <x v="5"/>
    <x v="2"/>
    <x v="2"/>
    <x v="0"/>
    <x v="2"/>
    <x v="3"/>
    <x v="2"/>
    <n v="45"/>
    <x v="0"/>
  </r>
  <r>
    <n v="28066"/>
    <x v="0"/>
    <x v="1"/>
    <x v="2"/>
    <x v="4"/>
    <x v="4"/>
    <x v="2"/>
    <x v="0"/>
    <x v="0"/>
    <x v="0"/>
    <x v="2"/>
    <n v="37"/>
    <x v="1"/>
  </r>
  <r>
    <n v="11275"/>
    <x v="0"/>
    <x v="0"/>
    <x v="2"/>
    <x v="5"/>
    <x v="4"/>
    <x v="4"/>
    <x v="0"/>
    <x v="2"/>
    <x v="0"/>
    <x v="2"/>
    <n v="72"/>
    <x v="1"/>
  </r>
  <r>
    <n v="14872"/>
    <x v="0"/>
    <x v="1"/>
    <x v="1"/>
    <x v="3"/>
    <x v="4"/>
    <x v="0"/>
    <x v="0"/>
    <x v="0"/>
    <x v="0"/>
    <x v="2"/>
    <n v="32"/>
    <x v="0"/>
  </r>
  <r>
    <n v="16151"/>
    <x v="0"/>
    <x v="0"/>
    <x v="10"/>
    <x v="0"/>
    <x v="0"/>
    <x v="2"/>
    <x v="0"/>
    <x v="1"/>
    <x v="1"/>
    <x v="2"/>
    <n v="48"/>
    <x v="1"/>
  </r>
  <r>
    <n v="19731"/>
    <x v="0"/>
    <x v="1"/>
    <x v="2"/>
    <x v="5"/>
    <x v="4"/>
    <x v="4"/>
    <x v="0"/>
    <x v="2"/>
    <x v="2"/>
    <x v="2"/>
    <n v="68"/>
    <x v="0"/>
  </r>
  <r>
    <n v="23801"/>
    <x v="0"/>
    <x v="0"/>
    <x v="6"/>
    <x v="4"/>
    <x v="3"/>
    <x v="1"/>
    <x v="0"/>
    <x v="2"/>
    <x v="0"/>
    <x v="2"/>
    <n v="49"/>
    <x v="0"/>
  </r>
  <r>
    <n v="11807"/>
    <x v="0"/>
    <x v="1"/>
    <x v="3"/>
    <x v="1"/>
    <x v="4"/>
    <x v="2"/>
    <x v="0"/>
    <x v="0"/>
    <x v="1"/>
    <x v="2"/>
    <n v="34"/>
    <x v="0"/>
  </r>
  <r>
    <n v="11622"/>
    <x v="0"/>
    <x v="1"/>
    <x v="14"/>
    <x v="3"/>
    <x v="4"/>
    <x v="0"/>
    <x v="0"/>
    <x v="0"/>
    <x v="0"/>
    <x v="2"/>
    <n v="32"/>
    <x v="0"/>
  </r>
  <r>
    <n v="26597"/>
    <x v="1"/>
    <x v="0"/>
    <x v="10"/>
    <x v="5"/>
    <x v="0"/>
    <x v="0"/>
    <x v="1"/>
    <x v="2"/>
    <x v="0"/>
    <x v="2"/>
    <n v="42"/>
    <x v="0"/>
  </r>
  <r>
    <n v="27074"/>
    <x v="0"/>
    <x v="0"/>
    <x v="3"/>
    <x v="0"/>
    <x v="4"/>
    <x v="0"/>
    <x v="0"/>
    <x v="0"/>
    <x v="0"/>
    <x v="2"/>
    <n v="35"/>
    <x v="1"/>
  </r>
  <r>
    <n v="19228"/>
    <x v="0"/>
    <x v="0"/>
    <x v="0"/>
    <x v="4"/>
    <x v="1"/>
    <x v="1"/>
    <x v="0"/>
    <x v="1"/>
    <x v="0"/>
    <x v="2"/>
    <n v="48"/>
    <x v="0"/>
  </r>
  <r>
    <n v="13415"/>
    <x v="1"/>
    <x v="1"/>
    <x v="11"/>
    <x v="0"/>
    <x v="4"/>
    <x v="4"/>
    <x v="0"/>
    <x v="4"/>
    <x v="1"/>
    <x v="2"/>
    <n v="73"/>
    <x v="1"/>
  </r>
  <r>
    <n v="17000"/>
    <x v="1"/>
    <x v="0"/>
    <x v="3"/>
    <x v="5"/>
    <x v="0"/>
    <x v="0"/>
    <x v="0"/>
    <x v="2"/>
    <x v="1"/>
    <x v="2"/>
    <n v="43"/>
    <x v="1"/>
  </r>
  <r>
    <n v="14569"/>
    <x v="0"/>
    <x v="1"/>
    <x v="10"/>
    <x v="0"/>
    <x v="4"/>
    <x v="2"/>
    <x v="0"/>
    <x v="0"/>
    <x v="0"/>
    <x v="2"/>
    <n v="35"/>
    <x v="0"/>
  </r>
  <r>
    <n v="13873"/>
    <x v="0"/>
    <x v="1"/>
    <x v="3"/>
    <x v="1"/>
    <x v="4"/>
    <x v="2"/>
    <x v="0"/>
    <x v="0"/>
    <x v="0"/>
    <x v="2"/>
    <n v="35"/>
    <x v="1"/>
  </r>
  <r>
    <n v="20401"/>
    <x v="0"/>
    <x v="0"/>
    <x v="14"/>
    <x v="5"/>
    <x v="0"/>
    <x v="4"/>
    <x v="0"/>
    <x v="2"/>
    <x v="3"/>
    <x v="2"/>
    <n v="64"/>
    <x v="1"/>
  </r>
  <r>
    <n v="21583"/>
    <x v="0"/>
    <x v="0"/>
    <x v="14"/>
    <x v="0"/>
    <x v="0"/>
    <x v="0"/>
    <x v="0"/>
    <x v="0"/>
    <x v="0"/>
    <x v="2"/>
    <n v="34"/>
    <x v="1"/>
  </r>
  <r>
    <n v="12029"/>
    <x v="0"/>
    <x v="1"/>
    <x v="1"/>
    <x v="3"/>
    <x v="3"/>
    <x v="1"/>
    <x v="1"/>
    <x v="2"/>
    <x v="0"/>
    <x v="2"/>
    <n v="28"/>
    <x v="0"/>
  </r>
  <r>
    <n v="18066"/>
    <x v="1"/>
    <x v="1"/>
    <x v="3"/>
    <x v="2"/>
    <x v="0"/>
    <x v="4"/>
    <x v="0"/>
    <x v="4"/>
    <x v="4"/>
    <x v="2"/>
    <n v="60"/>
    <x v="1"/>
  </r>
  <r>
    <n v="28192"/>
    <x v="0"/>
    <x v="0"/>
    <x v="3"/>
    <x v="2"/>
    <x v="4"/>
    <x v="2"/>
    <x v="0"/>
    <x v="4"/>
    <x v="4"/>
    <x v="2"/>
    <n v="46"/>
    <x v="0"/>
  </r>
  <r>
    <n v="16122"/>
    <x v="0"/>
    <x v="1"/>
    <x v="0"/>
    <x v="5"/>
    <x v="2"/>
    <x v="0"/>
    <x v="0"/>
    <x v="2"/>
    <x v="0"/>
    <x v="2"/>
    <n v="44"/>
    <x v="1"/>
  </r>
  <r>
    <n v="18607"/>
    <x v="1"/>
    <x v="0"/>
    <x v="10"/>
    <x v="5"/>
    <x v="0"/>
    <x v="0"/>
    <x v="0"/>
    <x v="2"/>
    <x v="1"/>
    <x v="2"/>
    <n v="42"/>
    <x v="1"/>
  </r>
  <r>
    <n v="28858"/>
    <x v="1"/>
    <x v="1"/>
    <x v="2"/>
    <x v="1"/>
    <x v="0"/>
    <x v="0"/>
    <x v="0"/>
    <x v="0"/>
    <x v="1"/>
    <x v="2"/>
    <n v="40"/>
    <x v="0"/>
  </r>
  <r>
    <n v="14432"/>
    <x v="1"/>
    <x v="1"/>
    <x v="8"/>
    <x v="5"/>
    <x v="4"/>
    <x v="4"/>
    <x v="0"/>
    <x v="1"/>
    <x v="2"/>
    <x v="2"/>
    <n v="73"/>
    <x v="0"/>
  </r>
  <r>
    <n v="26305"/>
    <x v="1"/>
    <x v="0"/>
    <x v="10"/>
    <x v="4"/>
    <x v="0"/>
    <x v="0"/>
    <x v="1"/>
    <x v="0"/>
    <x v="0"/>
    <x v="2"/>
    <n v="36"/>
    <x v="1"/>
  </r>
  <r>
    <n v="22050"/>
    <x v="1"/>
    <x v="1"/>
    <x v="8"/>
    <x v="5"/>
    <x v="0"/>
    <x v="4"/>
    <x v="0"/>
    <x v="1"/>
    <x v="3"/>
    <x v="2"/>
    <n v="38"/>
    <x v="1"/>
  </r>
  <r>
    <n v="25394"/>
    <x v="0"/>
    <x v="1"/>
    <x v="10"/>
    <x v="0"/>
    <x v="4"/>
    <x v="2"/>
    <x v="0"/>
    <x v="0"/>
    <x v="1"/>
    <x v="2"/>
    <n v="34"/>
    <x v="1"/>
  </r>
  <r>
    <n v="19747"/>
    <x v="0"/>
    <x v="1"/>
    <x v="14"/>
    <x v="5"/>
    <x v="0"/>
    <x v="4"/>
    <x v="0"/>
    <x v="2"/>
    <x v="4"/>
    <x v="2"/>
    <n v="63"/>
    <x v="0"/>
  </r>
  <r>
    <n v="23195"/>
    <x v="1"/>
    <x v="1"/>
    <x v="14"/>
    <x v="1"/>
    <x v="0"/>
    <x v="0"/>
    <x v="0"/>
    <x v="2"/>
    <x v="1"/>
    <x v="2"/>
    <n v="41"/>
    <x v="1"/>
  </r>
  <r>
    <n v="21695"/>
    <x v="0"/>
    <x v="1"/>
    <x v="10"/>
    <x v="3"/>
    <x v="4"/>
    <x v="0"/>
    <x v="0"/>
    <x v="0"/>
    <x v="3"/>
    <x v="2"/>
    <n v="39"/>
    <x v="1"/>
  </r>
  <r>
    <n v="13934"/>
    <x v="0"/>
    <x v="1"/>
    <x v="0"/>
    <x v="5"/>
    <x v="2"/>
    <x v="0"/>
    <x v="0"/>
    <x v="2"/>
    <x v="1"/>
    <x v="2"/>
    <n v="46"/>
    <x v="0"/>
  </r>
  <r>
    <n v="13337"/>
    <x v="0"/>
    <x v="0"/>
    <x v="2"/>
    <x v="2"/>
    <x v="0"/>
    <x v="4"/>
    <x v="0"/>
    <x v="2"/>
    <x v="2"/>
    <x v="2"/>
    <n v="64"/>
    <x v="0"/>
  </r>
  <r>
    <n v="27190"/>
    <x v="0"/>
    <x v="0"/>
    <x v="0"/>
    <x v="1"/>
    <x v="1"/>
    <x v="1"/>
    <x v="0"/>
    <x v="1"/>
    <x v="3"/>
    <x v="2"/>
    <n v="32"/>
    <x v="0"/>
  </r>
  <r>
    <n v="28657"/>
    <x v="1"/>
    <x v="1"/>
    <x v="10"/>
    <x v="4"/>
    <x v="0"/>
    <x v="0"/>
    <x v="0"/>
    <x v="0"/>
    <x v="1"/>
    <x v="2"/>
    <n v="36"/>
    <x v="1"/>
  </r>
  <r>
    <n v="21713"/>
    <x v="1"/>
    <x v="1"/>
    <x v="2"/>
    <x v="2"/>
    <x v="4"/>
    <x v="0"/>
    <x v="1"/>
    <x v="0"/>
    <x v="0"/>
    <x v="2"/>
    <n v="47"/>
    <x v="0"/>
  </r>
  <r>
    <n v="21752"/>
    <x v="0"/>
    <x v="1"/>
    <x v="10"/>
    <x v="1"/>
    <x v="4"/>
    <x v="4"/>
    <x v="0"/>
    <x v="2"/>
    <x v="4"/>
    <x v="2"/>
    <n v="64"/>
    <x v="0"/>
  </r>
  <r>
    <n v="27273"/>
    <x v="1"/>
    <x v="1"/>
    <x v="3"/>
    <x v="1"/>
    <x v="4"/>
    <x v="2"/>
    <x v="1"/>
    <x v="0"/>
    <x v="0"/>
    <x v="2"/>
    <n v="35"/>
    <x v="1"/>
  </r>
  <r>
    <n v="22719"/>
    <x v="1"/>
    <x v="1"/>
    <x v="15"/>
    <x v="1"/>
    <x v="0"/>
    <x v="4"/>
    <x v="0"/>
    <x v="3"/>
    <x v="1"/>
    <x v="2"/>
    <n v="40"/>
    <x v="1"/>
  </r>
  <r>
    <n v="22042"/>
    <x v="0"/>
    <x v="0"/>
    <x v="3"/>
    <x v="3"/>
    <x v="1"/>
    <x v="0"/>
    <x v="0"/>
    <x v="2"/>
    <x v="2"/>
    <x v="2"/>
    <n v="34"/>
    <x v="1"/>
  </r>
  <r>
    <n v="21451"/>
    <x v="0"/>
    <x v="0"/>
    <x v="0"/>
    <x v="5"/>
    <x v="2"/>
    <x v="2"/>
    <x v="0"/>
    <x v="2"/>
    <x v="4"/>
    <x v="2"/>
    <n v="61"/>
    <x v="0"/>
  </r>
  <r>
    <n v="20754"/>
    <x v="0"/>
    <x v="1"/>
    <x v="1"/>
    <x v="4"/>
    <x v="2"/>
    <x v="0"/>
    <x v="0"/>
    <x v="2"/>
    <x v="3"/>
    <x v="2"/>
    <n v="51"/>
    <x v="0"/>
  </r>
  <r>
    <n v="12153"/>
    <x v="1"/>
    <x v="0"/>
    <x v="3"/>
    <x v="1"/>
    <x v="1"/>
    <x v="2"/>
    <x v="0"/>
    <x v="1"/>
    <x v="2"/>
    <x v="2"/>
    <n v="49"/>
    <x v="1"/>
  </r>
  <r>
    <n v="16895"/>
    <x v="0"/>
    <x v="0"/>
    <x v="0"/>
    <x v="1"/>
    <x v="1"/>
    <x v="2"/>
    <x v="1"/>
    <x v="2"/>
    <x v="3"/>
    <x v="2"/>
    <n v="54"/>
    <x v="1"/>
  </r>
  <r>
    <n v="26728"/>
    <x v="1"/>
    <x v="1"/>
    <x v="3"/>
    <x v="1"/>
    <x v="4"/>
    <x v="4"/>
    <x v="1"/>
    <x v="2"/>
    <x v="3"/>
    <x v="2"/>
    <n v="53"/>
    <x v="1"/>
  </r>
  <r>
    <n v="11090"/>
    <x v="1"/>
    <x v="1"/>
    <x v="8"/>
    <x v="4"/>
    <x v="1"/>
    <x v="2"/>
    <x v="0"/>
    <x v="1"/>
    <x v="1"/>
    <x v="2"/>
    <n v="48"/>
    <x v="1"/>
  </r>
  <r>
    <n v="15862"/>
    <x v="1"/>
    <x v="0"/>
    <x v="14"/>
    <x v="3"/>
    <x v="4"/>
    <x v="0"/>
    <x v="0"/>
    <x v="0"/>
    <x v="3"/>
    <x v="2"/>
    <n v="33"/>
    <x v="1"/>
  </r>
  <r>
    <n v="26495"/>
    <x v="1"/>
    <x v="0"/>
    <x v="0"/>
    <x v="4"/>
    <x v="2"/>
    <x v="2"/>
    <x v="0"/>
    <x v="2"/>
    <x v="4"/>
    <x v="2"/>
    <n v="57"/>
    <x v="0"/>
  </r>
  <r>
    <n v="11823"/>
    <x v="0"/>
    <x v="0"/>
    <x v="3"/>
    <x v="3"/>
    <x v="4"/>
    <x v="2"/>
    <x v="0"/>
    <x v="0"/>
    <x v="1"/>
    <x v="2"/>
    <n v="39"/>
    <x v="0"/>
  </r>
  <r>
    <n v="23449"/>
    <x v="0"/>
    <x v="1"/>
    <x v="10"/>
    <x v="4"/>
    <x v="2"/>
    <x v="2"/>
    <x v="0"/>
    <x v="2"/>
    <x v="2"/>
    <x v="2"/>
    <n v="48"/>
    <x v="0"/>
  </r>
  <r>
    <n v="23459"/>
    <x v="0"/>
    <x v="1"/>
    <x v="10"/>
    <x v="4"/>
    <x v="2"/>
    <x v="2"/>
    <x v="0"/>
    <x v="2"/>
    <x v="2"/>
    <x v="2"/>
    <n v="50"/>
    <x v="0"/>
  </r>
  <r>
    <n v="19543"/>
    <x v="0"/>
    <x v="1"/>
    <x v="3"/>
    <x v="2"/>
    <x v="4"/>
    <x v="2"/>
    <x v="1"/>
    <x v="4"/>
    <x v="4"/>
    <x v="2"/>
    <n v="47"/>
    <x v="0"/>
  </r>
  <r>
    <n v="14914"/>
    <x v="0"/>
    <x v="0"/>
    <x v="0"/>
    <x v="0"/>
    <x v="1"/>
    <x v="1"/>
    <x v="0"/>
    <x v="1"/>
    <x v="3"/>
    <x v="2"/>
    <n v="49"/>
    <x v="1"/>
  </r>
  <r>
    <n v="12033"/>
    <x v="1"/>
    <x v="0"/>
    <x v="0"/>
    <x v="3"/>
    <x v="2"/>
    <x v="0"/>
    <x v="1"/>
    <x v="2"/>
    <x v="0"/>
    <x v="2"/>
    <n v="27"/>
    <x v="1"/>
  </r>
  <r>
    <n v="11941"/>
    <x v="1"/>
    <x v="1"/>
    <x v="10"/>
    <x v="3"/>
    <x v="1"/>
    <x v="0"/>
    <x v="0"/>
    <x v="0"/>
    <x v="2"/>
    <x v="2"/>
    <n v="29"/>
    <x v="0"/>
  </r>
  <r>
    <n v="14389"/>
    <x v="0"/>
    <x v="1"/>
    <x v="10"/>
    <x v="4"/>
    <x v="0"/>
    <x v="4"/>
    <x v="0"/>
    <x v="0"/>
    <x v="1"/>
    <x v="2"/>
    <n v="59"/>
    <x v="0"/>
  </r>
  <r>
    <n v="18050"/>
    <x v="0"/>
    <x v="0"/>
    <x v="10"/>
    <x v="0"/>
    <x v="1"/>
    <x v="0"/>
    <x v="0"/>
    <x v="1"/>
    <x v="0"/>
    <x v="2"/>
    <n v="45"/>
    <x v="1"/>
  </r>
  <r>
    <n v="19856"/>
    <x v="0"/>
    <x v="0"/>
    <x v="10"/>
    <x v="5"/>
    <x v="0"/>
    <x v="4"/>
    <x v="0"/>
    <x v="2"/>
    <x v="1"/>
    <x v="2"/>
    <n v="60"/>
    <x v="0"/>
  </r>
  <r>
    <n v="11663"/>
    <x v="0"/>
    <x v="1"/>
    <x v="3"/>
    <x v="5"/>
    <x v="4"/>
    <x v="2"/>
    <x v="0"/>
    <x v="0"/>
    <x v="0"/>
    <x v="2"/>
    <n v="36"/>
    <x v="1"/>
  </r>
  <r>
    <n v="27740"/>
    <x v="0"/>
    <x v="0"/>
    <x v="0"/>
    <x v="3"/>
    <x v="2"/>
    <x v="0"/>
    <x v="0"/>
    <x v="2"/>
    <x v="2"/>
    <x v="2"/>
    <n v="27"/>
    <x v="0"/>
  </r>
  <r>
    <n v="23455"/>
    <x v="1"/>
    <x v="1"/>
    <x v="2"/>
    <x v="4"/>
    <x v="3"/>
    <x v="0"/>
    <x v="1"/>
    <x v="2"/>
    <x v="3"/>
    <x v="2"/>
    <n v="50"/>
    <x v="0"/>
  </r>
  <r>
    <n v="15292"/>
    <x v="1"/>
    <x v="0"/>
    <x v="10"/>
    <x v="0"/>
    <x v="4"/>
    <x v="0"/>
    <x v="0"/>
    <x v="0"/>
    <x v="3"/>
    <x v="2"/>
    <n v="35"/>
    <x v="0"/>
  </r>
  <r>
    <n v="21587"/>
    <x v="0"/>
    <x v="0"/>
    <x v="10"/>
    <x v="0"/>
    <x v="4"/>
    <x v="0"/>
    <x v="0"/>
    <x v="0"/>
    <x v="1"/>
    <x v="2"/>
    <n v="34"/>
    <x v="1"/>
  </r>
  <r>
    <n v="23513"/>
    <x v="0"/>
    <x v="0"/>
    <x v="0"/>
    <x v="1"/>
    <x v="1"/>
    <x v="2"/>
    <x v="0"/>
    <x v="2"/>
    <x v="2"/>
    <x v="2"/>
    <n v="54"/>
    <x v="0"/>
  </r>
  <r>
    <n v="24322"/>
    <x v="0"/>
    <x v="0"/>
    <x v="10"/>
    <x v="5"/>
    <x v="0"/>
    <x v="0"/>
    <x v="1"/>
    <x v="2"/>
    <x v="0"/>
    <x v="2"/>
    <n v="42"/>
    <x v="0"/>
  </r>
  <r>
    <n v="26298"/>
    <x v="0"/>
    <x v="0"/>
    <x v="14"/>
    <x v="0"/>
    <x v="0"/>
    <x v="0"/>
    <x v="0"/>
    <x v="0"/>
    <x v="1"/>
    <x v="2"/>
    <n v="34"/>
    <x v="1"/>
  </r>
  <r>
    <n v="25419"/>
    <x v="1"/>
    <x v="1"/>
    <x v="14"/>
    <x v="4"/>
    <x v="0"/>
    <x v="0"/>
    <x v="1"/>
    <x v="1"/>
    <x v="0"/>
    <x v="2"/>
    <n v="38"/>
    <x v="1"/>
  </r>
  <r>
    <n v="13343"/>
    <x v="0"/>
    <x v="0"/>
    <x v="8"/>
    <x v="2"/>
    <x v="0"/>
    <x v="4"/>
    <x v="0"/>
    <x v="2"/>
    <x v="3"/>
    <x v="2"/>
    <n v="63"/>
    <x v="1"/>
  </r>
  <r>
    <n v="11303"/>
    <x v="1"/>
    <x v="0"/>
    <x v="8"/>
    <x v="5"/>
    <x v="2"/>
    <x v="2"/>
    <x v="1"/>
    <x v="4"/>
    <x v="3"/>
    <x v="2"/>
    <n v="45"/>
    <x v="1"/>
  </r>
  <r>
    <n v="21693"/>
    <x v="1"/>
    <x v="0"/>
    <x v="10"/>
    <x v="3"/>
    <x v="4"/>
    <x v="0"/>
    <x v="1"/>
    <x v="0"/>
    <x v="0"/>
    <x v="2"/>
    <n v="40"/>
    <x v="0"/>
  </r>
  <r>
    <n v="28056"/>
    <x v="0"/>
    <x v="1"/>
    <x v="3"/>
    <x v="4"/>
    <x v="3"/>
    <x v="0"/>
    <x v="0"/>
    <x v="2"/>
    <x v="4"/>
    <x v="2"/>
    <n v="53"/>
    <x v="0"/>
  </r>
  <r>
    <n v="11788"/>
    <x v="1"/>
    <x v="0"/>
    <x v="3"/>
    <x v="0"/>
    <x v="4"/>
    <x v="2"/>
    <x v="0"/>
    <x v="0"/>
    <x v="1"/>
    <x v="2"/>
    <n v="34"/>
    <x v="0"/>
  </r>
  <r>
    <n v="22296"/>
    <x v="0"/>
    <x v="1"/>
    <x v="3"/>
    <x v="3"/>
    <x v="0"/>
    <x v="2"/>
    <x v="1"/>
    <x v="1"/>
    <x v="0"/>
    <x v="2"/>
    <n v="38"/>
    <x v="0"/>
  </r>
  <r>
    <n v="15319"/>
    <x v="0"/>
    <x v="0"/>
    <x v="3"/>
    <x v="5"/>
    <x v="0"/>
    <x v="4"/>
    <x v="1"/>
    <x v="1"/>
    <x v="3"/>
    <x v="2"/>
    <n v="59"/>
    <x v="0"/>
  </r>
  <r>
    <n v="17654"/>
    <x v="1"/>
    <x v="0"/>
    <x v="0"/>
    <x v="1"/>
    <x v="1"/>
    <x v="1"/>
    <x v="0"/>
    <x v="1"/>
    <x v="3"/>
    <x v="2"/>
    <n v="30"/>
    <x v="1"/>
  </r>
  <r>
    <n v="14662"/>
    <x v="0"/>
    <x v="1"/>
    <x v="10"/>
    <x v="0"/>
    <x v="0"/>
    <x v="2"/>
    <x v="0"/>
    <x v="1"/>
    <x v="0"/>
    <x v="2"/>
    <n v="48"/>
    <x v="1"/>
  </r>
  <r>
    <n v="17541"/>
    <x v="0"/>
    <x v="0"/>
    <x v="0"/>
    <x v="5"/>
    <x v="2"/>
    <x v="0"/>
    <x v="0"/>
    <x v="2"/>
    <x v="1"/>
    <x v="2"/>
    <n v="43"/>
    <x v="0"/>
  </r>
  <r>
    <n v="13886"/>
    <x v="0"/>
    <x v="0"/>
    <x v="3"/>
    <x v="5"/>
    <x v="4"/>
    <x v="2"/>
    <x v="0"/>
    <x v="0"/>
    <x v="1"/>
    <x v="2"/>
    <n v="35"/>
    <x v="1"/>
  </r>
  <r>
    <n v="13073"/>
    <x v="0"/>
    <x v="0"/>
    <x v="10"/>
    <x v="3"/>
    <x v="1"/>
    <x v="2"/>
    <x v="0"/>
    <x v="2"/>
    <x v="2"/>
    <x v="2"/>
    <n v="30"/>
    <x v="0"/>
  </r>
  <r>
    <n v="21940"/>
    <x v="0"/>
    <x v="1"/>
    <x v="8"/>
    <x v="2"/>
    <x v="4"/>
    <x v="2"/>
    <x v="0"/>
    <x v="0"/>
    <x v="0"/>
    <x v="2"/>
    <n v="47"/>
    <x v="1"/>
  </r>
  <r>
    <n v="20196"/>
    <x v="0"/>
    <x v="1"/>
    <x v="10"/>
    <x v="0"/>
    <x v="1"/>
    <x v="0"/>
    <x v="0"/>
    <x v="1"/>
    <x v="1"/>
    <x v="2"/>
    <n v="45"/>
    <x v="1"/>
  </r>
  <r>
    <n v="23491"/>
    <x v="1"/>
    <x v="1"/>
    <x v="11"/>
    <x v="3"/>
    <x v="1"/>
    <x v="2"/>
    <x v="1"/>
    <x v="3"/>
    <x v="3"/>
    <x v="2"/>
    <n v="45"/>
    <x v="0"/>
  </r>
  <r>
    <n v="16651"/>
    <x v="0"/>
    <x v="0"/>
    <x v="7"/>
    <x v="4"/>
    <x v="0"/>
    <x v="4"/>
    <x v="0"/>
    <x v="4"/>
    <x v="2"/>
    <x v="2"/>
    <n v="62"/>
    <x v="0"/>
  </r>
  <r>
    <n v="16813"/>
    <x v="0"/>
    <x v="1"/>
    <x v="10"/>
    <x v="4"/>
    <x v="1"/>
    <x v="2"/>
    <x v="0"/>
    <x v="2"/>
    <x v="4"/>
    <x v="2"/>
    <n v="55"/>
    <x v="0"/>
  </r>
  <r>
    <n v="16007"/>
    <x v="0"/>
    <x v="0"/>
    <x v="8"/>
    <x v="2"/>
    <x v="0"/>
    <x v="4"/>
    <x v="0"/>
    <x v="2"/>
    <x v="3"/>
    <x v="2"/>
    <n v="66"/>
    <x v="1"/>
  </r>
  <r>
    <n v="27434"/>
    <x v="1"/>
    <x v="1"/>
    <x v="3"/>
    <x v="5"/>
    <x v="1"/>
    <x v="2"/>
    <x v="0"/>
    <x v="1"/>
    <x v="4"/>
    <x v="2"/>
    <n v="56"/>
    <x v="0"/>
  </r>
  <r>
    <n v="27756"/>
    <x v="1"/>
    <x v="0"/>
    <x v="14"/>
    <x v="1"/>
    <x v="0"/>
    <x v="0"/>
    <x v="1"/>
    <x v="1"/>
    <x v="0"/>
    <x v="2"/>
    <n v="40"/>
    <x v="0"/>
  </r>
  <r>
    <n v="23818"/>
    <x v="0"/>
    <x v="0"/>
    <x v="14"/>
    <x v="3"/>
    <x v="4"/>
    <x v="0"/>
    <x v="0"/>
    <x v="0"/>
    <x v="3"/>
    <x v="2"/>
    <n v="33"/>
    <x v="1"/>
  </r>
  <r>
    <n v="19012"/>
    <x v="0"/>
    <x v="1"/>
    <x v="2"/>
    <x v="1"/>
    <x v="0"/>
    <x v="4"/>
    <x v="0"/>
    <x v="1"/>
    <x v="3"/>
    <x v="2"/>
    <n v="56"/>
    <x v="0"/>
  </r>
  <r>
    <n v="18329"/>
    <x v="1"/>
    <x v="1"/>
    <x v="1"/>
    <x v="3"/>
    <x v="3"/>
    <x v="1"/>
    <x v="1"/>
    <x v="2"/>
    <x v="2"/>
    <x v="2"/>
    <n v="27"/>
    <x v="0"/>
  </r>
  <r>
    <n v="29037"/>
    <x v="0"/>
    <x v="1"/>
    <x v="10"/>
    <x v="3"/>
    <x v="4"/>
    <x v="2"/>
    <x v="1"/>
    <x v="0"/>
    <x v="0"/>
    <x v="2"/>
    <n v="39"/>
    <x v="0"/>
  </r>
  <r>
    <n v="26576"/>
    <x v="0"/>
    <x v="0"/>
    <x v="10"/>
    <x v="3"/>
    <x v="1"/>
    <x v="0"/>
    <x v="0"/>
    <x v="2"/>
    <x v="2"/>
    <x v="2"/>
    <n v="31"/>
    <x v="0"/>
  </r>
  <r>
    <n v="12192"/>
    <x v="1"/>
    <x v="0"/>
    <x v="10"/>
    <x v="4"/>
    <x v="3"/>
    <x v="0"/>
    <x v="1"/>
    <x v="2"/>
    <x v="3"/>
    <x v="2"/>
    <n v="51"/>
    <x v="0"/>
  </r>
  <r>
    <n v="14887"/>
    <x v="0"/>
    <x v="0"/>
    <x v="1"/>
    <x v="0"/>
    <x v="2"/>
    <x v="1"/>
    <x v="0"/>
    <x v="1"/>
    <x v="2"/>
    <x v="2"/>
    <n v="52"/>
    <x v="0"/>
  </r>
  <r>
    <n v="11734"/>
    <x v="0"/>
    <x v="1"/>
    <x v="10"/>
    <x v="0"/>
    <x v="1"/>
    <x v="0"/>
    <x v="1"/>
    <x v="1"/>
    <x v="0"/>
    <x v="2"/>
    <n v="47"/>
    <x v="0"/>
  </r>
  <r>
    <n v="17462"/>
    <x v="0"/>
    <x v="1"/>
    <x v="3"/>
    <x v="1"/>
    <x v="4"/>
    <x v="4"/>
    <x v="0"/>
    <x v="2"/>
    <x v="2"/>
    <x v="2"/>
    <n v="53"/>
    <x v="1"/>
  </r>
  <r>
    <n v="20659"/>
    <x v="0"/>
    <x v="1"/>
    <x v="3"/>
    <x v="1"/>
    <x v="4"/>
    <x v="2"/>
    <x v="0"/>
    <x v="0"/>
    <x v="0"/>
    <x v="2"/>
    <n v="35"/>
    <x v="1"/>
  </r>
  <r>
    <n v="28004"/>
    <x v="0"/>
    <x v="0"/>
    <x v="10"/>
    <x v="1"/>
    <x v="0"/>
    <x v="4"/>
    <x v="0"/>
    <x v="2"/>
    <x v="4"/>
    <x v="2"/>
    <n v="66"/>
    <x v="0"/>
  </r>
  <r>
    <n v="19741"/>
    <x v="1"/>
    <x v="0"/>
    <x v="2"/>
    <x v="5"/>
    <x v="4"/>
    <x v="4"/>
    <x v="0"/>
    <x v="2"/>
    <x v="2"/>
    <x v="2"/>
    <n v="65"/>
    <x v="0"/>
  </r>
  <r>
    <n v="17450"/>
    <x v="0"/>
    <x v="1"/>
    <x v="2"/>
    <x v="2"/>
    <x v="1"/>
    <x v="2"/>
    <x v="0"/>
    <x v="4"/>
    <x v="2"/>
    <x v="2"/>
    <n v="45"/>
    <x v="0"/>
  </r>
  <r>
    <n v="17337"/>
    <x v="1"/>
    <x v="1"/>
    <x v="0"/>
    <x v="3"/>
    <x v="2"/>
    <x v="0"/>
    <x v="0"/>
    <x v="1"/>
    <x v="2"/>
    <x v="2"/>
    <n v="31"/>
    <x v="0"/>
  </r>
  <r>
    <n v="18594"/>
    <x v="1"/>
    <x v="0"/>
    <x v="2"/>
    <x v="1"/>
    <x v="0"/>
    <x v="0"/>
    <x v="0"/>
    <x v="4"/>
    <x v="4"/>
    <x v="2"/>
    <n v="40"/>
    <x v="1"/>
  </r>
  <r>
    <n v="15982"/>
    <x v="0"/>
    <x v="1"/>
    <x v="15"/>
    <x v="2"/>
    <x v="1"/>
    <x v="2"/>
    <x v="0"/>
    <x v="3"/>
    <x v="1"/>
    <x v="2"/>
    <n v="46"/>
    <x v="0"/>
  </r>
  <r>
    <n v="28625"/>
    <x v="1"/>
    <x v="1"/>
    <x v="0"/>
    <x v="4"/>
    <x v="1"/>
    <x v="1"/>
    <x v="1"/>
    <x v="1"/>
    <x v="3"/>
    <x v="2"/>
    <n v="47"/>
    <x v="1"/>
  </r>
  <r>
    <n v="11269"/>
    <x v="0"/>
    <x v="1"/>
    <x v="12"/>
    <x v="4"/>
    <x v="4"/>
    <x v="4"/>
    <x v="0"/>
    <x v="2"/>
    <x v="0"/>
    <x v="2"/>
    <n v="41"/>
    <x v="0"/>
  </r>
  <r>
    <n v="25148"/>
    <x v="0"/>
    <x v="1"/>
    <x v="10"/>
    <x v="4"/>
    <x v="2"/>
    <x v="2"/>
    <x v="1"/>
    <x v="2"/>
    <x v="3"/>
    <x v="2"/>
    <n v="48"/>
    <x v="1"/>
  </r>
  <r>
    <n v="13920"/>
    <x v="1"/>
    <x v="0"/>
    <x v="14"/>
    <x v="5"/>
    <x v="0"/>
    <x v="0"/>
    <x v="0"/>
    <x v="2"/>
    <x v="0"/>
    <x v="2"/>
    <n v="42"/>
    <x v="0"/>
  </r>
  <r>
    <n v="23704"/>
    <x v="1"/>
    <x v="1"/>
    <x v="0"/>
    <x v="2"/>
    <x v="2"/>
    <x v="2"/>
    <x v="0"/>
    <x v="3"/>
    <x v="4"/>
    <x v="2"/>
    <n v="60"/>
    <x v="1"/>
  </r>
  <r>
    <n v="28972"/>
    <x v="1"/>
    <x v="0"/>
    <x v="10"/>
    <x v="1"/>
    <x v="4"/>
    <x v="4"/>
    <x v="0"/>
    <x v="2"/>
    <x v="4"/>
    <x v="2"/>
    <n v="66"/>
    <x v="0"/>
  </r>
  <r>
    <n v="22730"/>
    <x v="0"/>
    <x v="1"/>
    <x v="3"/>
    <x v="2"/>
    <x v="0"/>
    <x v="4"/>
    <x v="0"/>
    <x v="2"/>
    <x v="4"/>
    <x v="2"/>
    <n v="63"/>
    <x v="0"/>
  </r>
  <r>
    <n v="29134"/>
    <x v="0"/>
    <x v="1"/>
    <x v="10"/>
    <x v="5"/>
    <x v="0"/>
    <x v="0"/>
    <x v="1"/>
    <x v="4"/>
    <x v="4"/>
    <x v="2"/>
    <n v="42"/>
    <x v="0"/>
  </r>
  <r>
    <n v="14332"/>
    <x v="1"/>
    <x v="0"/>
    <x v="1"/>
    <x v="3"/>
    <x v="2"/>
    <x v="0"/>
    <x v="1"/>
    <x v="2"/>
    <x v="2"/>
    <x v="2"/>
    <n v="26"/>
    <x v="0"/>
  </r>
  <r>
    <n v="19117"/>
    <x v="1"/>
    <x v="0"/>
    <x v="10"/>
    <x v="0"/>
    <x v="4"/>
    <x v="2"/>
    <x v="0"/>
    <x v="0"/>
    <x v="1"/>
    <x v="2"/>
    <n v="36"/>
    <x v="1"/>
  </r>
  <r>
    <n v="22864"/>
    <x v="0"/>
    <x v="1"/>
    <x v="8"/>
    <x v="4"/>
    <x v="1"/>
    <x v="2"/>
    <x v="1"/>
    <x v="0"/>
    <x v="2"/>
    <x v="2"/>
    <n v="49"/>
    <x v="1"/>
  </r>
  <r>
    <n v="11292"/>
    <x v="1"/>
    <x v="1"/>
    <x v="13"/>
    <x v="0"/>
    <x v="1"/>
    <x v="2"/>
    <x v="1"/>
    <x v="4"/>
    <x v="0"/>
    <x v="2"/>
    <n v="44"/>
    <x v="1"/>
  </r>
  <r>
    <n v="13466"/>
    <x v="0"/>
    <x v="1"/>
    <x v="2"/>
    <x v="2"/>
    <x v="1"/>
    <x v="2"/>
    <x v="0"/>
    <x v="4"/>
    <x v="3"/>
    <x v="2"/>
    <n v="46"/>
    <x v="0"/>
  </r>
  <r>
    <n v="23731"/>
    <x v="0"/>
    <x v="1"/>
    <x v="10"/>
    <x v="4"/>
    <x v="2"/>
    <x v="2"/>
    <x v="0"/>
    <x v="2"/>
    <x v="1"/>
    <x v="2"/>
    <n v="54"/>
    <x v="1"/>
  </r>
  <r>
    <n v="28672"/>
    <x v="1"/>
    <x v="1"/>
    <x v="3"/>
    <x v="5"/>
    <x v="4"/>
    <x v="2"/>
    <x v="0"/>
    <x v="0"/>
    <x v="1"/>
    <x v="2"/>
    <n v="35"/>
    <x v="1"/>
  </r>
  <r>
    <n v="11809"/>
    <x v="0"/>
    <x v="1"/>
    <x v="10"/>
    <x v="4"/>
    <x v="0"/>
    <x v="0"/>
    <x v="0"/>
    <x v="0"/>
    <x v="0"/>
    <x v="2"/>
    <n v="38"/>
    <x v="1"/>
  </r>
  <r>
    <n v="19664"/>
    <x v="1"/>
    <x v="1"/>
    <x v="11"/>
    <x v="1"/>
    <x v="0"/>
    <x v="4"/>
    <x v="1"/>
    <x v="4"/>
    <x v="3"/>
    <x v="2"/>
    <n v="38"/>
    <x v="0"/>
  </r>
  <r>
    <n v="12121"/>
    <x v="1"/>
    <x v="1"/>
    <x v="10"/>
    <x v="1"/>
    <x v="2"/>
    <x v="2"/>
    <x v="0"/>
    <x v="2"/>
    <x v="4"/>
    <x v="2"/>
    <n v="53"/>
    <x v="1"/>
  </r>
  <r>
    <n v="13507"/>
    <x v="0"/>
    <x v="0"/>
    <x v="4"/>
    <x v="4"/>
    <x v="1"/>
    <x v="3"/>
    <x v="0"/>
    <x v="0"/>
    <x v="3"/>
    <x v="0"/>
    <n v="50"/>
    <x v="0"/>
  </r>
  <r>
    <n v="19280"/>
    <x v="0"/>
    <x v="1"/>
    <x v="7"/>
    <x v="4"/>
    <x v="1"/>
    <x v="3"/>
    <x v="0"/>
    <x v="1"/>
    <x v="0"/>
    <x v="0"/>
    <n v="40"/>
    <x v="1"/>
  </r>
  <r>
    <n v="22173"/>
    <x v="0"/>
    <x v="0"/>
    <x v="1"/>
    <x v="1"/>
    <x v="2"/>
    <x v="0"/>
    <x v="1"/>
    <x v="2"/>
    <x v="3"/>
    <x v="1"/>
    <n v="54"/>
    <x v="1"/>
  </r>
  <r>
    <n v="12697"/>
    <x v="1"/>
    <x v="0"/>
    <x v="8"/>
    <x v="3"/>
    <x v="0"/>
    <x v="2"/>
    <x v="1"/>
    <x v="3"/>
    <x v="4"/>
    <x v="1"/>
    <n v="36"/>
    <x v="0"/>
  </r>
  <r>
    <n v="11434"/>
    <x v="0"/>
    <x v="1"/>
    <x v="9"/>
    <x v="2"/>
    <x v="1"/>
    <x v="2"/>
    <x v="0"/>
    <x v="0"/>
    <x v="0"/>
    <x v="0"/>
    <n v="55"/>
    <x v="0"/>
  </r>
  <r>
    <n v="25323"/>
    <x v="0"/>
    <x v="1"/>
    <x v="0"/>
    <x v="4"/>
    <x v="1"/>
    <x v="1"/>
    <x v="0"/>
    <x v="1"/>
    <x v="3"/>
    <x v="0"/>
    <n v="35"/>
    <x v="1"/>
  </r>
  <r>
    <n v="23542"/>
    <x v="1"/>
    <x v="1"/>
    <x v="10"/>
    <x v="0"/>
    <x v="1"/>
    <x v="0"/>
    <x v="1"/>
    <x v="1"/>
    <x v="0"/>
    <x v="1"/>
    <n v="45"/>
    <x v="1"/>
  </r>
  <r>
    <n v="20870"/>
    <x v="1"/>
    <x v="0"/>
    <x v="4"/>
    <x v="4"/>
    <x v="2"/>
    <x v="3"/>
    <x v="0"/>
    <x v="1"/>
    <x v="0"/>
    <x v="0"/>
    <n v="38"/>
    <x v="1"/>
  </r>
  <r>
    <n v="23316"/>
    <x v="1"/>
    <x v="1"/>
    <x v="1"/>
    <x v="1"/>
    <x v="1"/>
    <x v="1"/>
    <x v="1"/>
    <x v="2"/>
    <x v="3"/>
    <x v="1"/>
    <n v="59"/>
    <x v="1"/>
  </r>
  <r>
    <n v="12610"/>
    <x v="0"/>
    <x v="0"/>
    <x v="1"/>
    <x v="0"/>
    <x v="0"/>
    <x v="1"/>
    <x v="0"/>
    <x v="0"/>
    <x v="0"/>
    <x v="0"/>
    <n v="47"/>
    <x v="0"/>
  </r>
  <r>
    <n v="27183"/>
    <x v="1"/>
    <x v="1"/>
    <x v="0"/>
    <x v="4"/>
    <x v="1"/>
    <x v="1"/>
    <x v="0"/>
    <x v="1"/>
    <x v="3"/>
    <x v="0"/>
    <n v="35"/>
    <x v="1"/>
  </r>
  <r>
    <n v="25940"/>
    <x v="1"/>
    <x v="1"/>
    <x v="6"/>
    <x v="4"/>
    <x v="3"/>
    <x v="1"/>
    <x v="0"/>
    <x v="2"/>
    <x v="2"/>
    <x v="1"/>
    <n v="55"/>
    <x v="1"/>
  </r>
  <r>
    <n v="25598"/>
    <x v="0"/>
    <x v="0"/>
    <x v="0"/>
    <x v="3"/>
    <x v="4"/>
    <x v="1"/>
    <x v="0"/>
    <x v="0"/>
    <x v="0"/>
    <x v="0"/>
    <n v="36"/>
    <x v="1"/>
  </r>
  <r>
    <n v="21564"/>
    <x v="1"/>
    <x v="0"/>
    <x v="2"/>
    <x v="3"/>
    <x v="0"/>
    <x v="2"/>
    <x v="0"/>
    <x v="3"/>
    <x v="4"/>
    <x v="1"/>
    <n v="35"/>
    <x v="0"/>
  </r>
  <r>
    <n v="19193"/>
    <x v="1"/>
    <x v="1"/>
    <x v="0"/>
    <x v="4"/>
    <x v="1"/>
    <x v="1"/>
    <x v="0"/>
    <x v="0"/>
    <x v="3"/>
    <x v="0"/>
    <n v="35"/>
    <x v="1"/>
  </r>
  <r>
    <n v="26412"/>
    <x v="0"/>
    <x v="0"/>
    <x v="2"/>
    <x v="2"/>
    <x v="2"/>
    <x v="4"/>
    <x v="1"/>
    <x v="4"/>
    <x v="2"/>
    <x v="0"/>
    <n v="56"/>
    <x v="0"/>
  </r>
  <r>
    <n v="27184"/>
    <x v="1"/>
    <x v="1"/>
    <x v="0"/>
    <x v="4"/>
    <x v="1"/>
    <x v="1"/>
    <x v="1"/>
    <x v="1"/>
    <x v="0"/>
    <x v="0"/>
    <n v="34"/>
    <x v="0"/>
  </r>
  <r>
    <n v="12590"/>
    <x v="1"/>
    <x v="1"/>
    <x v="1"/>
    <x v="0"/>
    <x v="0"/>
    <x v="1"/>
    <x v="0"/>
    <x v="0"/>
    <x v="0"/>
    <x v="0"/>
    <n v="63"/>
    <x v="0"/>
  </r>
  <r>
    <n v="17841"/>
    <x v="1"/>
    <x v="1"/>
    <x v="1"/>
    <x v="3"/>
    <x v="1"/>
    <x v="1"/>
    <x v="1"/>
    <x v="1"/>
    <x v="0"/>
    <x v="0"/>
    <n v="29"/>
    <x v="1"/>
  </r>
  <r>
    <n v="18283"/>
    <x v="1"/>
    <x v="0"/>
    <x v="11"/>
    <x v="3"/>
    <x v="0"/>
    <x v="2"/>
    <x v="1"/>
    <x v="1"/>
    <x v="2"/>
    <x v="1"/>
    <n v="40"/>
    <x v="0"/>
  </r>
  <r>
    <n v="18299"/>
    <x v="0"/>
    <x v="1"/>
    <x v="3"/>
    <x v="2"/>
    <x v="1"/>
    <x v="0"/>
    <x v="0"/>
    <x v="2"/>
    <x v="2"/>
    <x v="1"/>
    <n v="44"/>
    <x v="0"/>
  </r>
  <r>
    <n v="16466"/>
    <x v="1"/>
    <x v="0"/>
    <x v="6"/>
    <x v="3"/>
    <x v="3"/>
    <x v="3"/>
    <x v="1"/>
    <x v="2"/>
    <x v="0"/>
    <x v="0"/>
    <n v="32"/>
    <x v="1"/>
  </r>
  <r>
    <n v="19273"/>
    <x v="0"/>
    <x v="0"/>
    <x v="6"/>
    <x v="4"/>
    <x v="1"/>
    <x v="3"/>
    <x v="0"/>
    <x v="0"/>
    <x v="0"/>
    <x v="0"/>
    <n v="63"/>
    <x v="0"/>
  </r>
  <r>
    <n v="22400"/>
    <x v="0"/>
    <x v="1"/>
    <x v="4"/>
    <x v="3"/>
    <x v="1"/>
    <x v="3"/>
    <x v="1"/>
    <x v="1"/>
    <x v="0"/>
    <x v="1"/>
    <n v="26"/>
    <x v="1"/>
  </r>
  <r>
    <n v="20942"/>
    <x v="1"/>
    <x v="0"/>
    <x v="6"/>
    <x v="3"/>
    <x v="2"/>
    <x v="3"/>
    <x v="1"/>
    <x v="1"/>
    <x v="2"/>
    <x v="0"/>
    <n v="31"/>
    <x v="0"/>
  </r>
  <r>
    <n v="18484"/>
    <x v="1"/>
    <x v="1"/>
    <x v="2"/>
    <x v="4"/>
    <x v="2"/>
    <x v="0"/>
    <x v="1"/>
    <x v="2"/>
    <x v="3"/>
    <x v="1"/>
    <n v="5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arried"/>
    <s v="Female"/>
    <n v="40000"/>
    <n v="1"/>
    <x v="0"/>
    <s v="Skilled Manual"/>
    <s v="Yes"/>
    <n v="0"/>
    <s v="0-1 Miles"/>
    <s v="Europe"/>
    <n v="42"/>
    <s v="Middle Age"/>
    <s v="No"/>
    <s v="No Car"/>
    <n v="30"/>
    <s v="Unique"/>
  </r>
  <r>
    <n v="24107"/>
    <s v="Married"/>
    <s v="Male"/>
    <n v="30000"/>
    <n v="3"/>
    <x v="1"/>
    <s v="Clerical"/>
    <s v="Yes"/>
    <n v="1"/>
    <s v="0-1 Miles"/>
    <s v="Europe"/>
    <n v="43"/>
    <s v="Middle Age"/>
    <s v="No"/>
    <s v="1 Car"/>
    <n v="30"/>
    <s v="Unique"/>
  </r>
  <r>
    <n v="14177"/>
    <s v="Married"/>
    <s v="Male"/>
    <n v="80000"/>
    <n v="5"/>
    <x v="1"/>
    <s v="Professional"/>
    <s v="No"/>
    <n v="2"/>
    <s v="2-5 Miles"/>
    <s v="Europe"/>
    <n v="60"/>
    <s v="Old"/>
    <s v="No"/>
    <s v="2+ Cars"/>
    <n v="10"/>
    <s v="Unique"/>
  </r>
  <r>
    <n v="24381"/>
    <s v="Single"/>
    <s v="Male"/>
    <n v="70000"/>
    <n v="0"/>
    <x v="0"/>
    <s v="Professional"/>
    <s v="Yes"/>
    <n v="1"/>
    <s v="5-10 Miles"/>
    <s v="Pacific"/>
    <n v="41"/>
    <s v="Middle Age"/>
    <s v="Yes"/>
    <s v="1 Car"/>
    <n v="30"/>
    <s v="Unique"/>
  </r>
  <r>
    <n v="25597"/>
    <s v="Single"/>
    <s v="Male"/>
    <n v="30000"/>
    <n v="0"/>
    <x v="0"/>
    <s v="Clerical"/>
    <s v="No"/>
    <n v="0"/>
    <s v="0-1 Miles"/>
    <s v="Europe"/>
    <n v="36"/>
    <s v="Middle Age"/>
    <s v="Yes"/>
    <s v="No Car"/>
    <n v="30"/>
    <s v="Unique"/>
  </r>
  <r>
    <n v="13507"/>
    <s v="Married"/>
    <s v="Female"/>
    <n v="10000"/>
    <n v="2"/>
    <x v="1"/>
    <s v="Manual"/>
    <s v="Yes"/>
    <n v="0"/>
    <s v="1-2 Miles"/>
    <s v="Europe"/>
    <n v="50"/>
    <s v="Middle Age"/>
    <s v="No"/>
    <s v="No Car"/>
    <n v="30"/>
    <s v="Unique"/>
  </r>
  <r>
    <n v="27974"/>
    <s v="Single"/>
    <s v="Male"/>
    <n v="160000"/>
    <n v="2"/>
    <x v="2"/>
    <s v="Management"/>
    <s v="Yes"/>
    <n v="4"/>
    <s v="0-1 Miles"/>
    <s v="Pacific"/>
    <n v="33"/>
    <s v="Middle Age"/>
    <s v="Yes"/>
    <s v="2+ Cars"/>
    <n v="30"/>
    <s v="Unique"/>
  </r>
  <r>
    <n v="19364"/>
    <s v="Married"/>
    <s v="Male"/>
    <n v="40000"/>
    <n v="1"/>
    <x v="0"/>
    <s v="Skilled Manual"/>
    <s v="Yes"/>
    <n v="0"/>
    <s v="0-1 Miles"/>
    <s v="Europe"/>
    <n v="43"/>
    <s v="Middle Age"/>
    <s v="Yes"/>
    <s v="No Car"/>
    <n v="30"/>
    <s v="Unique"/>
  </r>
  <r>
    <n v="22155"/>
    <s v="Married"/>
    <s v="Male"/>
    <n v="20000"/>
    <n v="2"/>
    <x v="3"/>
    <s v="Clerical"/>
    <s v="Yes"/>
    <n v="2"/>
    <s v="5-10 Miles"/>
    <s v="Pacific"/>
    <n v="58"/>
    <s v="Middle Age"/>
    <s v="No"/>
    <s v="2+ Cars"/>
    <n v="30"/>
    <s v="Unique"/>
  </r>
  <r>
    <n v="19280"/>
    <s v="Married"/>
    <s v="Male"/>
    <n v="120000"/>
    <n v="2"/>
    <x v="1"/>
    <s v="Manual"/>
    <s v="Yes"/>
    <n v="1"/>
    <s v="0-1 Miles"/>
    <s v="Europe"/>
    <n v="40"/>
    <s v="Middle Age"/>
    <s v="Yes"/>
    <s v="1 Car"/>
    <n v="30"/>
    <s v="Unique"/>
  </r>
  <r>
    <n v="22173"/>
    <s v="Married"/>
    <s v="Female"/>
    <n v="30000"/>
    <n v="3"/>
    <x v="2"/>
    <s v="Skilled Manual"/>
    <s v="No"/>
    <n v="2"/>
    <s v="1-2 Miles"/>
    <s v="Pacific"/>
    <n v="54"/>
    <s v="Middle Age"/>
    <s v="Yes"/>
    <s v="2+ Cars"/>
    <n v="30"/>
    <s v="Unique"/>
  </r>
  <r>
    <n v="12697"/>
    <s v="Single"/>
    <s v="Female"/>
    <n v="90000"/>
    <n v="0"/>
    <x v="0"/>
    <s v="Professional"/>
    <s v="No"/>
    <n v="4"/>
    <s v="10+ Miles"/>
    <s v="Pacific"/>
    <n v="36"/>
    <s v="Middle Age"/>
    <s v="No"/>
    <s v="2+ Cars"/>
    <n v="30"/>
    <s v="Unique"/>
  </r>
  <r>
    <n v="11434"/>
    <s v="Married"/>
    <s v="Male"/>
    <n v="170000"/>
    <n v="5"/>
    <x v="1"/>
    <s v="Professional"/>
    <s v="Yes"/>
    <n v="0"/>
    <s v="0-1 Miles"/>
    <s v="Europe"/>
    <n v="55"/>
    <s v="Middle Age"/>
    <s v="No"/>
    <s v="No Car"/>
    <n v="30"/>
    <s v="Unique"/>
  </r>
  <r>
    <n v="25323"/>
    <s v="Married"/>
    <s v="Male"/>
    <n v="40000"/>
    <n v="2"/>
    <x v="1"/>
    <s v="Clerical"/>
    <s v="Yes"/>
    <n v="1"/>
    <s v="1-2 Miles"/>
    <s v="Europe"/>
    <n v="35"/>
    <s v="Middle Age"/>
    <s v="Yes"/>
    <s v="1 Car"/>
    <n v="30"/>
    <s v="Unique"/>
  </r>
  <r>
    <n v="23542"/>
    <s v="Single"/>
    <s v="Male"/>
    <n v="60000"/>
    <n v="1"/>
    <x v="1"/>
    <s v="Skilled Manual"/>
    <s v="No"/>
    <n v="1"/>
    <s v="0-1 Miles"/>
    <s v="Pacific"/>
    <n v="45"/>
    <s v="Middle Age"/>
    <s v="Yes"/>
    <s v="1 Car"/>
    <n v="30"/>
    <s v="Unique"/>
  </r>
  <r>
    <n v="20870"/>
    <s v="Single"/>
    <s v="Female"/>
    <n v="10000"/>
    <n v="2"/>
    <x v="2"/>
    <s v="Manual"/>
    <s v="Yes"/>
    <n v="1"/>
    <s v="0-1 Miles"/>
    <s v="Europe"/>
    <n v="38"/>
    <s v="Middle Age"/>
    <s v="Yes"/>
    <s v="1 Car"/>
    <n v="30"/>
    <s v="Unique"/>
  </r>
  <r>
    <n v="23316"/>
    <s v="Single"/>
    <s v="Male"/>
    <n v="30000"/>
    <n v="3"/>
    <x v="1"/>
    <s v="Clerical"/>
    <s v="No"/>
    <n v="2"/>
    <s v="1-2 Miles"/>
    <s v="Pacific"/>
    <n v="59"/>
    <s v="Middle Age"/>
    <s v="Yes"/>
    <s v="2+ Cars"/>
    <n v="30"/>
    <s v="Unique"/>
  </r>
  <r>
    <n v="12610"/>
    <s v="Married"/>
    <s v="Female"/>
    <n v="30000"/>
    <n v="1"/>
    <x v="0"/>
    <s v="Clerical"/>
    <s v="Yes"/>
    <n v="0"/>
    <s v="0-1 Miles"/>
    <s v="Europe"/>
    <n v="47"/>
    <s v="Middle Age"/>
    <s v="No"/>
    <s v="No Car"/>
    <n v="30"/>
    <s v="Unique"/>
  </r>
  <r>
    <n v="27183"/>
    <s v="Single"/>
    <s v="Male"/>
    <n v="40000"/>
    <n v="2"/>
    <x v="1"/>
    <s v="Clerical"/>
    <s v="Yes"/>
    <n v="1"/>
    <s v="1-2 Miles"/>
    <s v="Europe"/>
    <n v="35"/>
    <s v="Middle Age"/>
    <s v="Yes"/>
    <s v="1 Car"/>
    <n v="30"/>
    <s v="Unique"/>
  </r>
  <r>
    <n v="25940"/>
    <s v="Single"/>
    <s v="Male"/>
    <n v="20000"/>
    <n v="2"/>
    <x v="3"/>
    <s v="Clerical"/>
    <s v="Yes"/>
    <n v="2"/>
    <s v="5-10 Miles"/>
    <s v="Pacific"/>
    <n v="55"/>
    <s v="Middle Age"/>
    <s v="Yes"/>
    <s v="2+ Cars"/>
    <n v="30"/>
    <s v="Unique"/>
  </r>
  <r>
    <n v="25598"/>
    <s v="Married"/>
    <s v="Female"/>
    <n v="40000"/>
    <n v="0"/>
    <x v="4"/>
    <s v="Clerical"/>
    <s v="Yes"/>
    <n v="0"/>
    <s v="0-1 Miles"/>
    <s v="Europe"/>
    <n v="36"/>
    <s v="Middle Age"/>
    <s v="Yes"/>
    <s v="No Car"/>
    <n v="30"/>
    <s v="Unique"/>
  </r>
  <r>
    <n v="21564"/>
    <s v="Single"/>
    <s v="Female"/>
    <n v="80000"/>
    <n v="0"/>
    <x v="0"/>
    <s v="Professional"/>
    <s v="Yes"/>
    <n v="4"/>
    <s v="10+ Miles"/>
    <s v="Pacific"/>
    <n v="35"/>
    <s v="Middle Age"/>
    <s v="No"/>
    <s v="2+ Cars"/>
    <n v="30"/>
    <s v="Unique"/>
  </r>
  <r>
    <n v="19193"/>
    <s v="Single"/>
    <s v="Male"/>
    <n v="40000"/>
    <n v="2"/>
    <x v="1"/>
    <s v="Clerical"/>
    <s v="Yes"/>
    <n v="0"/>
    <s v="1-2 Miles"/>
    <s v="Europe"/>
    <n v="35"/>
    <s v="Middle Age"/>
    <s v="Yes"/>
    <s v="No Car"/>
    <n v="30"/>
    <s v="Unique"/>
  </r>
  <r>
    <n v="26412"/>
    <s v="Married"/>
    <s v="Female"/>
    <n v="80000"/>
    <n v="5"/>
    <x v="2"/>
    <s v="Management"/>
    <s v="No"/>
    <n v="3"/>
    <s v="5-10 Miles"/>
    <s v="Europe"/>
    <n v="56"/>
    <s v="Middle Age"/>
    <s v="No"/>
    <s v="2+ Cars"/>
    <n v="30"/>
    <s v="Unique"/>
  </r>
  <r>
    <n v="27184"/>
    <s v="Single"/>
    <s v="Male"/>
    <n v="40000"/>
    <n v="2"/>
    <x v="1"/>
    <s v="Clerical"/>
    <s v="No"/>
    <n v="1"/>
    <s v="0-1 Miles"/>
    <s v="Europe"/>
    <n v="34"/>
    <s v="Middle Age"/>
    <s v="No"/>
    <s v="1 Car"/>
    <n v="30"/>
    <s v="Unique"/>
  </r>
  <r>
    <n v="12590"/>
    <s v="Single"/>
    <s v="Male"/>
    <n v="30000"/>
    <n v="1"/>
    <x v="0"/>
    <s v="Clerical"/>
    <s v="Yes"/>
    <n v="0"/>
    <s v="0-1 Miles"/>
    <s v="Europe"/>
    <n v="63"/>
    <s v="Old"/>
    <s v="No"/>
    <s v="No Car"/>
    <n v="10"/>
    <s v="Unique"/>
  </r>
  <r>
    <n v="17841"/>
    <s v="Single"/>
    <s v="Male"/>
    <n v="30000"/>
    <n v="0"/>
    <x v="1"/>
    <s v="Clerical"/>
    <s v="No"/>
    <n v="1"/>
    <s v="0-1 Miles"/>
    <s v="Europe"/>
    <n v="29"/>
    <s v="Young Age"/>
    <s v="Yes"/>
    <s v="1 Car"/>
    <n v="20"/>
    <s v="Unique"/>
  </r>
  <r>
    <n v="18283"/>
    <s v="Single"/>
    <s v="Female"/>
    <n v="100000"/>
    <n v="0"/>
    <x v="0"/>
    <s v="Professional"/>
    <s v="No"/>
    <n v="1"/>
    <s v="5-10 Miles"/>
    <s v="Pacific"/>
    <n v="40"/>
    <s v="Middle Age"/>
    <s v="No"/>
    <s v="1 Car"/>
    <n v="30"/>
    <s v="Unique"/>
  </r>
  <r>
    <n v="18299"/>
    <s v="Married"/>
    <s v="Male"/>
    <n v="70000"/>
    <n v="5"/>
    <x v="1"/>
    <s v="Skilled Manual"/>
    <s v="Yes"/>
    <n v="2"/>
    <s v="5-10 Miles"/>
    <s v="Pacific"/>
    <n v="44"/>
    <s v="Middle Age"/>
    <s v="No"/>
    <s v="2+ Cars"/>
    <n v="30"/>
    <s v="Unique"/>
  </r>
  <r>
    <n v="16466"/>
    <s v="Single"/>
    <s v="Female"/>
    <n v="20000"/>
    <n v="0"/>
    <x v="3"/>
    <s v="Manual"/>
    <s v="No"/>
    <n v="2"/>
    <s v="0-1 Miles"/>
    <s v="Europe"/>
    <n v="32"/>
    <s v="Middle Age"/>
    <s v="Yes"/>
    <s v="2+ Cars"/>
    <n v="30"/>
    <s v="Unique"/>
  </r>
  <r>
    <n v="19273"/>
    <s v="Married"/>
    <s v="Female"/>
    <n v="20000"/>
    <n v="2"/>
    <x v="1"/>
    <s v="Manual"/>
    <s v="Yes"/>
    <n v="0"/>
    <s v="0-1 Miles"/>
    <s v="Europe"/>
    <n v="63"/>
    <s v="Old"/>
    <s v="No"/>
    <s v="No Car"/>
    <n v="10"/>
    <s v="Unique"/>
  </r>
  <r>
    <n v="22400"/>
    <s v="Married"/>
    <s v="Male"/>
    <n v="10000"/>
    <n v="0"/>
    <x v="1"/>
    <s v="Manual"/>
    <s v="No"/>
    <n v="1"/>
    <s v="0-1 Miles"/>
    <s v="Pacific"/>
    <n v="26"/>
    <s v="Young Age"/>
    <s v="Yes"/>
    <s v="1 Car"/>
    <n v="20"/>
    <s v="Unique"/>
  </r>
  <r>
    <n v="20942"/>
    <s v="Single"/>
    <s v="Female"/>
    <n v="20000"/>
    <n v="0"/>
    <x v="2"/>
    <s v="Manual"/>
    <s v="No"/>
    <n v="1"/>
    <s v="5-10 Miles"/>
    <s v="Europe"/>
    <n v="31"/>
    <s v="Middle Age"/>
    <s v="No"/>
    <s v="1 Car"/>
    <n v="30"/>
    <s v="Unique"/>
  </r>
  <r>
    <n v="18484"/>
    <s v="Single"/>
    <s v="Male"/>
    <n v="80000"/>
    <n v="2"/>
    <x v="2"/>
    <s v="Skilled Manual"/>
    <s v="No"/>
    <n v="2"/>
    <s v="1-2 Miles"/>
    <s v="Pacific"/>
    <n v="50"/>
    <s v="Middle Age"/>
    <s v="Yes"/>
    <s v="2+ Cars"/>
    <n v="30"/>
    <s v="Unique"/>
  </r>
  <r>
    <n v="12291"/>
    <s v="Single"/>
    <s v="Male"/>
    <n v="90000"/>
    <n v="5"/>
    <x v="1"/>
    <s v="Professional"/>
    <s v="No"/>
    <n v="2"/>
    <s v="2-5 Miles"/>
    <s v="Europe"/>
    <n v="62"/>
    <s v="Old"/>
    <s v="Yes"/>
    <s v="2+ Cars"/>
    <n v="10"/>
    <s v="Unique"/>
  </r>
  <r>
    <n v="28380"/>
    <s v="Single"/>
    <s v="Female"/>
    <n v="10000"/>
    <n v="5"/>
    <x v="3"/>
    <s v="Manual"/>
    <s v="No"/>
    <n v="2"/>
    <s v="0-1 Miles"/>
    <s v="Europe"/>
    <n v="41"/>
    <s v="Middle Age"/>
    <s v="No"/>
    <s v="2+ Cars"/>
    <n v="30"/>
    <s v="Unique"/>
  </r>
  <r>
    <n v="17891"/>
    <s v="Married"/>
    <s v="Female"/>
    <n v="10000"/>
    <n v="2"/>
    <x v="1"/>
    <s v="Manual"/>
    <s v="Yes"/>
    <n v="1"/>
    <s v="0-1 Miles"/>
    <s v="Europe"/>
    <n v="50"/>
    <s v="Middle Age"/>
    <s v="Yes"/>
    <s v="1 Car"/>
    <n v="30"/>
    <s v="Unique"/>
  </r>
  <r>
    <n v="27832"/>
    <s v="Single"/>
    <s v="Female"/>
    <n v="30000"/>
    <n v="0"/>
    <x v="1"/>
    <s v="Clerical"/>
    <s v="No"/>
    <n v="1"/>
    <s v="2-5 Miles"/>
    <s v="Europe"/>
    <n v="30"/>
    <s v="Young Age"/>
    <s v="No"/>
    <s v="1 Car"/>
    <n v="20"/>
    <s v="Unique"/>
  </r>
  <r>
    <n v="26863"/>
    <s v="Single"/>
    <s v="Male"/>
    <n v="20000"/>
    <n v="0"/>
    <x v="2"/>
    <s v="Manual"/>
    <s v="No"/>
    <n v="1"/>
    <s v="2-5 Miles"/>
    <s v="Europe"/>
    <n v="28"/>
    <s v="Young Age"/>
    <s v="No"/>
    <s v="1 Car"/>
    <n v="20"/>
    <s v="Unique"/>
  </r>
  <r>
    <n v="16259"/>
    <s v="Single"/>
    <s v="Female"/>
    <n v="10000"/>
    <n v="4"/>
    <x v="3"/>
    <s v="Manual"/>
    <s v="Yes"/>
    <n v="2"/>
    <s v="0-1 Miles"/>
    <s v="Europe"/>
    <n v="40"/>
    <s v="Middle Age"/>
    <s v="Yes"/>
    <s v="2+ Cars"/>
    <n v="30"/>
    <s v="Unique"/>
  </r>
  <r>
    <n v="27803"/>
    <s v="Single"/>
    <s v="Female"/>
    <n v="30000"/>
    <n v="2"/>
    <x v="1"/>
    <s v="Clerical"/>
    <s v="No"/>
    <n v="0"/>
    <s v="0-1 Miles"/>
    <s v="Europe"/>
    <n v="43"/>
    <s v="Middle Age"/>
    <s v="No"/>
    <s v="No Car"/>
    <n v="30"/>
    <s v="Unique"/>
  </r>
  <r>
    <n v="14347"/>
    <s v="Single"/>
    <s v="Female"/>
    <n v="40000"/>
    <n v="2"/>
    <x v="0"/>
    <s v="Management"/>
    <s v="Yes"/>
    <n v="2"/>
    <s v="5-10 Miles"/>
    <s v="Pacific"/>
    <n v="65"/>
    <s v="Old"/>
    <s v="Yes"/>
    <s v="2+ Cars"/>
    <n v="10"/>
    <s v="Unique"/>
  </r>
  <r>
    <n v="17703"/>
    <s v="Married"/>
    <s v="Female"/>
    <n v="10000"/>
    <n v="1"/>
    <x v="4"/>
    <s v="Manual"/>
    <s v="Yes"/>
    <n v="0"/>
    <s v="0-1 Miles"/>
    <s v="Europe"/>
    <n v="40"/>
    <s v="Middle Age"/>
    <s v="No"/>
    <s v="No Car"/>
    <n v="30"/>
    <s v="Unique"/>
  </r>
  <r>
    <n v="17185"/>
    <s v="Married"/>
    <s v="Female"/>
    <n v="170000"/>
    <n v="4"/>
    <x v="1"/>
    <s v="Professional"/>
    <s v="No"/>
    <n v="3"/>
    <s v="5-10 Miles"/>
    <s v="Europe"/>
    <n v="48"/>
    <s v="Middle Age"/>
    <s v="Yes"/>
    <s v="2+ Cars"/>
    <n v="30"/>
    <s v="Unique"/>
  </r>
  <r>
    <n v="29380"/>
    <s v="Married"/>
    <s v="Female"/>
    <n v="20000"/>
    <n v="3"/>
    <x v="2"/>
    <s v="Manual"/>
    <s v="Yes"/>
    <n v="0"/>
    <s v="0-1 Miles"/>
    <s v="Europe"/>
    <n v="41"/>
    <s v="Middle Age"/>
    <s v="Yes"/>
    <s v="No Car"/>
    <n v="30"/>
    <s v="Unique"/>
  </r>
  <r>
    <n v="23986"/>
    <s v="Married"/>
    <s v="Female"/>
    <n v="20000"/>
    <n v="1"/>
    <x v="0"/>
    <s v="Clerical"/>
    <s v="Yes"/>
    <n v="0"/>
    <s v="0-1 Miles"/>
    <s v="Europe"/>
    <n v="66"/>
    <s v="Old"/>
    <s v="Yes"/>
    <s v="No Car"/>
    <n v="10"/>
    <s v="Unique"/>
  </r>
  <r>
    <n v="24466"/>
    <s v="Married"/>
    <s v="Female"/>
    <n v="60000"/>
    <n v="1"/>
    <x v="1"/>
    <s v="Skilled Manual"/>
    <s v="Yes"/>
    <n v="1"/>
    <s v="5-10 Miles"/>
    <s v="Pacific"/>
    <n v="46"/>
    <s v="Middle Age"/>
    <s v="Yes"/>
    <s v="1 Car"/>
    <n v="30"/>
    <s v="Unique"/>
  </r>
  <r>
    <n v="29097"/>
    <s v="Single"/>
    <s v="Female"/>
    <n v="40000"/>
    <n v="2"/>
    <x v="1"/>
    <s v="Skilled Manual"/>
    <s v="Yes"/>
    <n v="2"/>
    <s v="5-10 Miles"/>
    <s v="Pacific"/>
    <n v="52"/>
    <s v="Middle Age"/>
    <s v="Yes"/>
    <s v="2+ Cars"/>
    <n v="30"/>
    <s v="Unique"/>
  </r>
  <r>
    <n v="19487"/>
    <s v="Married"/>
    <s v="Male"/>
    <n v="30000"/>
    <n v="2"/>
    <x v="1"/>
    <s v="Clerical"/>
    <s v="No"/>
    <n v="2"/>
    <s v="0-1 Miles"/>
    <s v="Europe"/>
    <n v="42"/>
    <s v="Middle Age"/>
    <s v="No"/>
    <s v="2+ Cars"/>
    <n v="30"/>
    <s v="Unique"/>
  </r>
  <r>
    <n v="14939"/>
    <s v="Single"/>
    <s v="Male"/>
    <n v="40000"/>
    <n v="0"/>
    <x v="0"/>
    <s v="Clerical"/>
    <s v="Yes"/>
    <n v="0"/>
    <s v="0-1 Miles"/>
    <s v="Europe"/>
    <n v="39"/>
    <s v="Middle Age"/>
    <s v="Yes"/>
    <s v="No Car"/>
    <n v="30"/>
    <s v="Unique"/>
  </r>
  <r>
    <n v="13826"/>
    <s v="Single"/>
    <s v="Female"/>
    <n v="30000"/>
    <n v="0"/>
    <x v="1"/>
    <s v="Clerical"/>
    <s v="No"/>
    <n v="1"/>
    <s v="0-1 Miles"/>
    <s v="Europe"/>
    <n v="28"/>
    <s v="Young Age"/>
    <s v="No"/>
    <s v="1 Car"/>
    <n v="20"/>
    <s v="Unique"/>
  </r>
  <r>
    <n v="20619"/>
    <s v="Single"/>
    <s v="Male"/>
    <n v="80000"/>
    <n v="0"/>
    <x v="0"/>
    <s v="Professional"/>
    <s v="No"/>
    <n v="4"/>
    <s v="10+ Miles"/>
    <s v="Pacific"/>
    <n v="35"/>
    <s v="Middle Age"/>
    <s v="No"/>
    <s v="2+ Cars"/>
    <n v="30"/>
    <s v="Unique"/>
  </r>
  <r>
    <n v="12558"/>
    <s v="Married"/>
    <s v="Female"/>
    <n v="20000"/>
    <n v="1"/>
    <x v="0"/>
    <s v="Clerical"/>
    <s v="Yes"/>
    <n v="0"/>
    <s v="0-1 Miles"/>
    <s v="Europe"/>
    <n v="65"/>
    <s v="Old"/>
    <s v="No"/>
    <s v="No Car"/>
    <n v="10"/>
    <s v="Unique"/>
  </r>
  <r>
    <n v="24871"/>
    <s v="Single"/>
    <s v="Female"/>
    <n v="90000"/>
    <n v="4"/>
    <x v="2"/>
    <s v="Management"/>
    <s v="No"/>
    <n v="3"/>
    <s v="5-10 Miles"/>
    <s v="Europe"/>
    <n v="56"/>
    <s v="Middle Age"/>
    <s v="No"/>
    <s v="2+ Cars"/>
    <n v="30"/>
    <s v="Unique"/>
  </r>
  <r>
    <n v="17319"/>
    <s v="Single"/>
    <s v="Female"/>
    <n v="70000"/>
    <n v="0"/>
    <x v="0"/>
    <s v="Professional"/>
    <s v="No"/>
    <n v="1"/>
    <s v="5-10 Miles"/>
    <s v="Pacific"/>
    <n v="42"/>
    <s v="Middle Age"/>
    <s v="No"/>
    <s v="1 Car"/>
    <n v="30"/>
    <s v="Unique"/>
  </r>
  <r>
    <n v="28906"/>
    <s v="Married"/>
    <s v="Male"/>
    <n v="80000"/>
    <n v="4"/>
    <x v="2"/>
    <s v="Professional"/>
    <s v="Yes"/>
    <n v="2"/>
    <s v="10+ Miles"/>
    <s v="Europe"/>
    <n v="54"/>
    <s v="Middle Age"/>
    <s v="No"/>
    <s v="2+ Cars"/>
    <n v="30"/>
    <s v="Unique"/>
  </r>
  <r>
    <n v="12808"/>
    <s v="Married"/>
    <s v="Male"/>
    <n v="40000"/>
    <n v="0"/>
    <x v="0"/>
    <s v="Clerical"/>
    <s v="Yes"/>
    <n v="0"/>
    <s v="0-1 Miles"/>
    <s v="Europe"/>
    <n v="38"/>
    <s v="Middle Age"/>
    <s v="Yes"/>
    <s v="No Car"/>
    <n v="30"/>
    <s v="Unique"/>
  </r>
  <r>
    <n v="20567"/>
    <s v="Married"/>
    <s v="Male"/>
    <n v="130000"/>
    <n v="4"/>
    <x v="1"/>
    <s v="Professional"/>
    <s v="No"/>
    <n v="4"/>
    <s v="5-10 Miles"/>
    <s v="Europe"/>
    <n v="61"/>
    <s v="Old"/>
    <s v="Yes"/>
    <s v="2+ Cars"/>
    <n v="10"/>
    <s v="Unique"/>
  </r>
  <r>
    <n v="25502"/>
    <s v="Married"/>
    <s v="Female"/>
    <n v="40000"/>
    <n v="1"/>
    <x v="0"/>
    <s v="Skilled Manual"/>
    <s v="Yes"/>
    <n v="0"/>
    <s v="0-1 Miles"/>
    <s v="Europe"/>
    <n v="43"/>
    <s v="Middle Age"/>
    <s v="Yes"/>
    <s v="No Car"/>
    <n v="30"/>
    <s v="Unique"/>
  </r>
  <r>
    <n v="15580"/>
    <s v="Married"/>
    <s v="Male"/>
    <n v="60000"/>
    <n v="2"/>
    <x v="0"/>
    <s v="Professional"/>
    <s v="Yes"/>
    <n v="1"/>
    <s v="2-5 Miles"/>
    <s v="Pacific"/>
    <n v="38"/>
    <s v="Middle Age"/>
    <s v="Yes"/>
    <s v="1 Car"/>
    <n v="30"/>
    <s v="Unique"/>
  </r>
  <r>
    <n v="24185"/>
    <s v="Single"/>
    <s v="Female"/>
    <n v="10000"/>
    <n v="1"/>
    <x v="2"/>
    <s v="Manual"/>
    <s v="No"/>
    <n v="1"/>
    <s v="1-2 Miles"/>
    <s v="Europe"/>
    <n v="45"/>
    <s v="Middle Age"/>
    <s v="No"/>
    <s v="1 Car"/>
    <n v="30"/>
    <s v="Unique"/>
  </r>
  <r>
    <n v="19291"/>
    <s v="Single"/>
    <s v="Female"/>
    <n v="10000"/>
    <n v="2"/>
    <x v="2"/>
    <s v="Manual"/>
    <s v="Yes"/>
    <n v="0"/>
    <s v="0-1 Miles"/>
    <s v="Europe"/>
    <n v="35"/>
    <s v="Middle Age"/>
    <s v="No"/>
    <s v="No Car"/>
    <n v="30"/>
    <s v="Unique"/>
  </r>
  <r>
    <n v="16713"/>
    <s v="Married"/>
    <s v="Male"/>
    <n v="40000"/>
    <n v="2"/>
    <x v="0"/>
    <s v="Management"/>
    <s v="Yes"/>
    <n v="1"/>
    <s v="0-1 Miles"/>
    <s v="Pacific"/>
    <n v="52"/>
    <s v="Middle Age"/>
    <s v="Yes"/>
    <s v="1 Car"/>
    <n v="30"/>
    <s v="Unique"/>
  </r>
  <r>
    <n v="16185"/>
    <s v="Single"/>
    <s v="Male"/>
    <n v="60000"/>
    <n v="4"/>
    <x v="0"/>
    <s v="Professional"/>
    <s v="Yes"/>
    <n v="3"/>
    <s v="10+ Miles"/>
    <s v="Pacific"/>
    <n v="41"/>
    <s v="Middle Age"/>
    <s v="No"/>
    <s v="2+ Cars"/>
    <n v="30"/>
    <s v="Unique"/>
  </r>
  <r>
    <n v="14927"/>
    <s v="Married"/>
    <s v="Female"/>
    <n v="30000"/>
    <n v="1"/>
    <x v="0"/>
    <s v="Clerical"/>
    <s v="Yes"/>
    <n v="0"/>
    <s v="0-1 Miles"/>
    <s v="Europe"/>
    <n v="37"/>
    <s v="Middle Age"/>
    <s v="Yes"/>
    <s v="No Car"/>
    <n v="30"/>
    <s v="Unique"/>
  </r>
  <r>
    <n v="29337"/>
    <s v="Single"/>
    <s v="Male"/>
    <n v="30000"/>
    <n v="2"/>
    <x v="1"/>
    <s v="Clerical"/>
    <s v="Yes"/>
    <n v="2"/>
    <s v="5-10 Miles"/>
    <s v="Pacific"/>
    <n v="68"/>
    <s v="Old"/>
    <s v="No"/>
    <s v="2+ Cars"/>
    <n v="10"/>
    <s v="Unique"/>
  </r>
  <r>
    <n v="29355"/>
    <s v="Married"/>
    <s v="Female"/>
    <n v="40000"/>
    <n v="0"/>
    <x v="4"/>
    <s v="Clerical"/>
    <s v="Yes"/>
    <n v="0"/>
    <s v="0-1 Miles"/>
    <s v="Europe"/>
    <n v="37"/>
    <s v="Middle Age"/>
    <s v="Yes"/>
    <s v="No Car"/>
    <n v="30"/>
    <s v="Unique"/>
  </r>
  <r>
    <n v="25303"/>
    <s v="Single"/>
    <s v="Male"/>
    <n v="30000"/>
    <n v="0"/>
    <x v="2"/>
    <s v="Manual"/>
    <s v="Yes"/>
    <n v="1"/>
    <s v="2-5 Miles"/>
    <s v="Europe"/>
    <n v="33"/>
    <s v="Middle Age"/>
    <s v="Yes"/>
    <s v="1 Car"/>
    <n v="30"/>
    <s v="Unique"/>
  </r>
  <r>
    <n v="14813"/>
    <s v="Single"/>
    <s v="Female"/>
    <n v="20000"/>
    <n v="4"/>
    <x v="2"/>
    <s v="Manual"/>
    <s v="Yes"/>
    <n v="1"/>
    <s v="0-1 Miles"/>
    <s v="Europe"/>
    <n v="43"/>
    <s v="Middle Age"/>
    <s v="Yes"/>
    <s v="1 Car"/>
    <n v="30"/>
    <s v="Unique"/>
  </r>
  <r>
    <n v="16438"/>
    <s v="Married"/>
    <s v="Female"/>
    <n v="10000"/>
    <n v="0"/>
    <x v="3"/>
    <s v="Manual"/>
    <s v="No"/>
    <n v="2"/>
    <s v="0-1 Miles"/>
    <s v="Europe"/>
    <n v="30"/>
    <s v="Young Age"/>
    <s v="No"/>
    <s v="2+ Cars"/>
    <n v="20"/>
    <s v="Unique"/>
  </r>
  <r>
    <n v="14238"/>
    <s v="Married"/>
    <s v="Male"/>
    <n v="120000"/>
    <n v="0"/>
    <x v="3"/>
    <s v="Professional"/>
    <s v="Yes"/>
    <n v="4"/>
    <s v="10+ Miles"/>
    <s v="Pacific"/>
    <n v="36"/>
    <s v="Middle Age"/>
    <s v="Yes"/>
    <s v="2+ Cars"/>
    <n v="30"/>
    <s v="Unique"/>
  </r>
  <r>
    <n v="16200"/>
    <s v="Single"/>
    <s v="Female"/>
    <n v="10000"/>
    <n v="0"/>
    <x v="3"/>
    <s v="Manual"/>
    <s v="No"/>
    <n v="2"/>
    <s v="0-1 Miles"/>
    <s v="Europe"/>
    <n v="35"/>
    <s v="Middle Age"/>
    <s v="No"/>
    <s v="2+ Cars"/>
    <n v="30"/>
    <s v="Unique"/>
  </r>
  <r>
    <n v="24857"/>
    <s v="Married"/>
    <s v="Female"/>
    <n v="130000"/>
    <n v="3"/>
    <x v="2"/>
    <s v="Professional"/>
    <s v="Yes"/>
    <n v="4"/>
    <s v="0-1 Miles"/>
    <s v="Europe"/>
    <n v="52"/>
    <s v="Middle Age"/>
    <s v="No"/>
    <s v="2+ Cars"/>
    <n v="30"/>
    <s v="Unique"/>
  </r>
  <r>
    <n v="26956"/>
    <s v="Single"/>
    <s v="Female"/>
    <n v="20000"/>
    <n v="0"/>
    <x v="1"/>
    <s v="Manual"/>
    <s v="No"/>
    <n v="1"/>
    <s v="2-5 Miles"/>
    <s v="Europe"/>
    <n v="36"/>
    <s v="Middle Age"/>
    <s v="Yes"/>
    <s v="1 Car"/>
    <n v="30"/>
    <s v="Unique"/>
  </r>
  <r>
    <n v="14517"/>
    <s v="Married"/>
    <s v="Female"/>
    <n v="20000"/>
    <n v="3"/>
    <x v="2"/>
    <s v="Skilled Manual"/>
    <s v="No"/>
    <n v="2"/>
    <s v="1-2 Miles"/>
    <s v="Pacific"/>
    <n v="62"/>
    <s v="Old"/>
    <s v="No"/>
    <s v="2+ Cars"/>
    <n v="10"/>
    <s v="Unique"/>
  </r>
  <r>
    <n v="12678"/>
    <s v="Single"/>
    <s v="Female"/>
    <n v="130000"/>
    <n v="4"/>
    <x v="2"/>
    <s v="Management"/>
    <s v="Yes"/>
    <n v="4"/>
    <s v="0-1 Miles"/>
    <s v="Pacific"/>
    <n v="31"/>
    <s v="Middle Age"/>
    <s v="No"/>
    <s v="2+ Cars"/>
    <n v="30"/>
    <s v="Unique"/>
  </r>
  <r>
    <n v="16188"/>
    <s v="Single"/>
    <s v="Female"/>
    <n v="20000"/>
    <n v="0"/>
    <x v="3"/>
    <s v="Manual"/>
    <s v="No"/>
    <n v="2"/>
    <s v="1-2 Miles"/>
    <s v="Europe"/>
    <n v="26"/>
    <s v="Young Age"/>
    <s v="No"/>
    <s v="2+ Cars"/>
    <n v="20"/>
    <s v="Unique"/>
  </r>
  <r>
    <n v="27969"/>
    <s v="Married"/>
    <s v="Male"/>
    <n v="80000"/>
    <n v="0"/>
    <x v="0"/>
    <s v="Professional"/>
    <s v="Yes"/>
    <n v="2"/>
    <s v="10+ Miles"/>
    <s v="Pacific"/>
    <n v="29"/>
    <s v="Young Age"/>
    <s v="Yes"/>
    <s v="2+ Cars"/>
    <n v="20"/>
    <s v="Unique"/>
  </r>
  <r>
    <n v="15752"/>
    <s v="Married"/>
    <s v="Male"/>
    <n v="80000"/>
    <n v="2"/>
    <x v="2"/>
    <s v="Skilled Manual"/>
    <s v="No"/>
    <n v="2"/>
    <s v="1-2 Miles"/>
    <s v="Pacific"/>
    <n v="50"/>
    <s v="Middle Age"/>
    <s v="Yes"/>
    <s v="2+ Cars"/>
    <n v="30"/>
    <s v="Unique"/>
  </r>
  <r>
    <n v="27745"/>
    <s v="Single"/>
    <s v="Male"/>
    <n v="40000"/>
    <n v="2"/>
    <x v="0"/>
    <s v="Management"/>
    <s v="Yes"/>
    <n v="2"/>
    <s v="5-10 Miles"/>
    <s v="Pacific"/>
    <n v="63"/>
    <s v="Old"/>
    <s v="Yes"/>
    <s v="2+ Cars"/>
    <n v="10"/>
    <s v="Unique"/>
  </r>
  <r>
    <n v="20828"/>
    <s v="Married"/>
    <s v="Female"/>
    <n v="30000"/>
    <n v="4"/>
    <x v="4"/>
    <s v="Clerical"/>
    <s v="Yes"/>
    <n v="0"/>
    <s v="0-1 Miles"/>
    <s v="Europe"/>
    <n v="45"/>
    <s v="Middle Age"/>
    <s v="Yes"/>
    <s v="No Car"/>
    <n v="30"/>
    <s v="Unique"/>
  </r>
  <r>
    <n v="19461"/>
    <s v="Single"/>
    <s v="Female"/>
    <n v="10000"/>
    <n v="4"/>
    <x v="3"/>
    <s v="Manual"/>
    <s v="Yes"/>
    <n v="2"/>
    <s v="0-1 Miles"/>
    <s v="Europe"/>
    <n v="40"/>
    <s v="Middle Age"/>
    <s v="No"/>
    <s v="2+ Cars"/>
    <n v="30"/>
    <s v="Unique"/>
  </r>
  <r>
    <n v="26941"/>
    <s v="Married"/>
    <s v="Male"/>
    <n v="30000"/>
    <n v="0"/>
    <x v="0"/>
    <s v="Clerical"/>
    <s v="Yes"/>
    <n v="0"/>
    <s v="0-1 Miles"/>
    <s v="Europe"/>
    <n v="47"/>
    <s v="Middle Age"/>
    <s v="Yes"/>
    <s v="No Car"/>
    <n v="30"/>
    <s v="Unique"/>
  </r>
  <r>
    <n v="28412"/>
    <s v="Single"/>
    <s v="Male"/>
    <n v="20000"/>
    <n v="0"/>
    <x v="2"/>
    <s v="Manual"/>
    <s v="No"/>
    <n v="1"/>
    <s v="2-5 Miles"/>
    <s v="Europe"/>
    <n v="29"/>
    <s v="Young Age"/>
    <s v="No"/>
    <s v="1 Car"/>
    <n v="20"/>
    <s v="Unique"/>
  </r>
  <r>
    <n v="24485"/>
    <s v="Single"/>
    <s v="Male"/>
    <n v="40000"/>
    <n v="2"/>
    <x v="0"/>
    <s v="Management"/>
    <s v="No"/>
    <n v="1"/>
    <s v="5-10 Miles"/>
    <s v="Pacific"/>
    <n v="52"/>
    <s v="Middle Age"/>
    <s v="Yes"/>
    <s v="1 Car"/>
    <n v="30"/>
    <s v="Unique"/>
  </r>
  <r>
    <n v="16514"/>
    <s v="Single"/>
    <s v="Male"/>
    <n v="10000"/>
    <n v="0"/>
    <x v="1"/>
    <s v="Manual"/>
    <s v="Yes"/>
    <n v="1"/>
    <s v="1-2 Miles"/>
    <s v="Pacific"/>
    <n v="26"/>
    <s v="Young Age"/>
    <s v="Yes"/>
    <s v="1 Car"/>
    <n v="20"/>
    <s v="Unique"/>
  </r>
  <r>
    <n v="17191"/>
    <s v="Single"/>
    <s v="Male"/>
    <n v="130000"/>
    <n v="3"/>
    <x v="1"/>
    <s v="Professional"/>
    <s v="No"/>
    <n v="3"/>
    <s v="0-1 Miles"/>
    <s v="Europe"/>
    <n v="51"/>
    <s v="Middle Age"/>
    <s v="Yes"/>
    <s v="2+ Cars"/>
    <n v="30"/>
    <s v="Unique"/>
  </r>
  <r>
    <n v="19608"/>
    <s v="Married"/>
    <s v="Male"/>
    <n v="80000"/>
    <n v="5"/>
    <x v="0"/>
    <s v="Professional"/>
    <s v="Yes"/>
    <n v="4"/>
    <s v="1-2 Miles"/>
    <s v="Pacific"/>
    <n v="40"/>
    <s v="Middle Age"/>
    <s v="No"/>
    <s v="2+ Cars"/>
    <n v="30"/>
    <s v="Unique"/>
  </r>
  <r>
    <n v="24119"/>
    <s v="Single"/>
    <s v="Male"/>
    <n v="30000"/>
    <n v="0"/>
    <x v="1"/>
    <s v="Clerical"/>
    <s v="No"/>
    <n v="1"/>
    <s v="2-5 Miles"/>
    <s v="Europe"/>
    <n v="29"/>
    <s v="Young Age"/>
    <s v="No"/>
    <s v="1 Car"/>
    <n v="20"/>
    <s v="Unique"/>
  </r>
  <r>
    <n v="25458"/>
    <s v="Married"/>
    <s v="Male"/>
    <n v="20000"/>
    <n v="1"/>
    <x v="2"/>
    <s v="Manual"/>
    <s v="No"/>
    <n v="1"/>
    <s v="1-2 Miles"/>
    <s v="Europe"/>
    <n v="40"/>
    <s v="Middle Age"/>
    <s v="Yes"/>
    <s v="1 Car"/>
    <n v="30"/>
    <s v="Unique"/>
  </r>
  <r>
    <n v="26886"/>
    <s v="Single"/>
    <s v="Female"/>
    <n v="30000"/>
    <n v="0"/>
    <x v="1"/>
    <s v="Clerical"/>
    <s v="No"/>
    <n v="1"/>
    <s v="0-1 Miles"/>
    <s v="Europe"/>
    <n v="29"/>
    <s v="Young Age"/>
    <s v="Yes"/>
    <s v="1 Car"/>
    <n v="20"/>
    <s v="Unique"/>
  </r>
  <r>
    <n v="28436"/>
    <s v="Single"/>
    <s v="Male"/>
    <n v="30000"/>
    <n v="0"/>
    <x v="1"/>
    <s v="Clerical"/>
    <s v="No"/>
    <n v="1"/>
    <s v="0-1 Miles"/>
    <s v="Europe"/>
    <n v="30"/>
    <s v="Young Age"/>
    <s v="Yes"/>
    <s v="1 Car"/>
    <n v="20"/>
    <s v="Unique"/>
  </r>
  <r>
    <n v="19562"/>
    <s v="Single"/>
    <s v="Female"/>
    <n v="60000"/>
    <n v="2"/>
    <x v="0"/>
    <s v="Professional"/>
    <s v="Yes"/>
    <n v="1"/>
    <s v="2-5 Miles"/>
    <s v="Pacific"/>
    <n v="37"/>
    <s v="Middle Age"/>
    <s v="Yes"/>
    <s v="1 Car"/>
    <n v="30"/>
    <s v="Unique"/>
  </r>
  <r>
    <n v="15608"/>
    <s v="Single"/>
    <s v="Female"/>
    <n v="30000"/>
    <n v="0"/>
    <x v="1"/>
    <s v="Clerical"/>
    <s v="No"/>
    <n v="1"/>
    <s v="2-5 Miles"/>
    <s v="Europe"/>
    <n v="33"/>
    <s v="Middle Age"/>
    <s v="No"/>
    <s v="1 Car"/>
    <n v="30"/>
    <s v="Unique"/>
  </r>
  <r>
    <n v="16487"/>
    <s v="Single"/>
    <s v="Female"/>
    <n v="30000"/>
    <n v="3"/>
    <x v="2"/>
    <s v="Skilled Manual"/>
    <s v="Yes"/>
    <n v="2"/>
    <s v="5-10 Miles"/>
    <s v="Pacific"/>
    <n v="55"/>
    <s v="Middle Age"/>
    <s v="No"/>
    <s v="2+ Cars"/>
    <n v="30"/>
    <s v="Unique"/>
  </r>
  <r>
    <n v="17197"/>
    <s v="Single"/>
    <s v="Female"/>
    <n v="90000"/>
    <n v="5"/>
    <x v="1"/>
    <s v="Professional"/>
    <s v="Yes"/>
    <n v="2"/>
    <s v="10+ Miles"/>
    <s v="Europe"/>
    <n v="62"/>
    <s v="Old"/>
    <s v="No"/>
    <s v="2+ Cars"/>
    <n v="10"/>
    <s v="Unique"/>
  </r>
  <r>
    <n v="12507"/>
    <s v="Married"/>
    <s v="Male"/>
    <n v="30000"/>
    <n v="1"/>
    <x v="1"/>
    <s v="Clerical"/>
    <s v="Yes"/>
    <n v="1"/>
    <s v="0-1 Miles"/>
    <s v="Europe"/>
    <n v="43"/>
    <s v="Middle Age"/>
    <s v="No"/>
    <s v="1 Car"/>
    <n v="30"/>
    <s v="Unique"/>
  </r>
  <r>
    <n v="23940"/>
    <s v="Married"/>
    <s v="Male"/>
    <n v="40000"/>
    <n v="1"/>
    <x v="0"/>
    <s v="Skilled Manual"/>
    <s v="Yes"/>
    <n v="1"/>
    <s v="0-1 Miles"/>
    <s v="Europe"/>
    <n v="44"/>
    <s v="Middle Age"/>
    <s v="Yes"/>
    <s v="1 Car"/>
    <n v="30"/>
    <s v="Unique"/>
  </r>
  <r>
    <n v="19441"/>
    <s v="Married"/>
    <s v="Male"/>
    <n v="40000"/>
    <n v="0"/>
    <x v="4"/>
    <s v="Clerical"/>
    <s v="Yes"/>
    <n v="0"/>
    <s v="0-1 Miles"/>
    <s v="Europe"/>
    <n v="25"/>
    <s v="Young Age"/>
    <s v="Yes"/>
    <s v="No Car"/>
    <n v="20"/>
    <s v="Unique"/>
  </r>
  <r>
    <n v="26852"/>
    <s v="Married"/>
    <s v="Female"/>
    <n v="20000"/>
    <n v="3"/>
    <x v="2"/>
    <s v="Manual"/>
    <s v="Yes"/>
    <n v="2"/>
    <s v="0-1 Miles"/>
    <s v="Europe"/>
    <n v="43"/>
    <s v="Middle Age"/>
    <s v="No"/>
    <s v="2+ Cars"/>
    <n v="30"/>
    <s v="Unique"/>
  </r>
  <r>
    <n v="12274"/>
    <s v="Single"/>
    <s v="Male"/>
    <n v="10000"/>
    <n v="2"/>
    <x v="2"/>
    <s v="Manual"/>
    <s v="Yes"/>
    <n v="0"/>
    <s v="0-1 Miles"/>
    <s v="Europe"/>
    <n v="35"/>
    <s v="Middle Age"/>
    <s v="No"/>
    <s v="No Car"/>
    <n v="30"/>
    <s v="Unique"/>
  </r>
  <r>
    <n v="20236"/>
    <s v="Single"/>
    <s v="Male"/>
    <n v="60000"/>
    <n v="3"/>
    <x v="0"/>
    <s v="Professional"/>
    <s v="No"/>
    <n v="2"/>
    <s v="0-1 Miles"/>
    <s v="Pacific"/>
    <n v="43"/>
    <s v="Middle Age"/>
    <s v="Yes"/>
    <s v="2+ Cars"/>
    <n v="30"/>
    <s v="Unique"/>
  </r>
  <r>
    <n v="24149"/>
    <s v="Married"/>
    <s v="Male"/>
    <n v="10000"/>
    <n v="2"/>
    <x v="1"/>
    <s v="Manual"/>
    <s v="Yes"/>
    <n v="0"/>
    <s v="1-2 Miles"/>
    <s v="Europe"/>
    <n v="49"/>
    <s v="Middle Age"/>
    <s v="No"/>
    <s v="No Car"/>
    <n v="30"/>
    <s v="Unique"/>
  </r>
  <r>
    <n v="26139"/>
    <s v="Single"/>
    <s v="Male"/>
    <n v="60000"/>
    <n v="1"/>
    <x v="1"/>
    <s v="Skilled Manual"/>
    <s v="Yes"/>
    <n v="1"/>
    <s v="5-10 Miles"/>
    <s v="Pacific"/>
    <n v="45"/>
    <s v="Middle Age"/>
    <s v="No"/>
    <s v="1 Car"/>
    <n v="30"/>
    <s v="Unique"/>
  </r>
  <r>
    <n v="18491"/>
    <s v="Single"/>
    <s v="Female"/>
    <n v="70000"/>
    <n v="2"/>
    <x v="2"/>
    <s v="Professional"/>
    <s v="Yes"/>
    <n v="2"/>
    <s v="5-10 Miles"/>
    <s v="Pacific"/>
    <n v="49"/>
    <s v="Middle Age"/>
    <s v="Yes"/>
    <s v="2+ Cars"/>
    <n v="30"/>
    <s v="Unique"/>
  </r>
  <r>
    <n v="22707"/>
    <s v="Single"/>
    <s v="Female"/>
    <n v="30000"/>
    <n v="0"/>
    <x v="1"/>
    <s v="Clerical"/>
    <s v="No"/>
    <n v="1"/>
    <s v="2-5 Miles"/>
    <s v="Europe"/>
    <n v="30"/>
    <s v="Young Age"/>
    <s v="No"/>
    <s v="1 Car"/>
    <n v="20"/>
    <s v="Unique"/>
  </r>
  <r>
    <n v="20430"/>
    <s v="Married"/>
    <s v="Male"/>
    <n v="70000"/>
    <n v="2"/>
    <x v="1"/>
    <s v="Skilled Manual"/>
    <s v="Yes"/>
    <n v="2"/>
    <s v="5-10 Miles"/>
    <s v="Pacific"/>
    <n v="52"/>
    <s v="Middle Age"/>
    <s v="Yes"/>
    <s v="2+ Cars"/>
    <n v="30"/>
    <s v="Unique"/>
  </r>
  <r>
    <n v="27494"/>
    <s v="Single"/>
    <s v="Female"/>
    <n v="40000"/>
    <n v="2"/>
    <x v="1"/>
    <s v="Skilled Manual"/>
    <s v="No"/>
    <n v="2"/>
    <s v="1-2 Miles"/>
    <s v="Pacific"/>
    <n v="53"/>
    <s v="Middle Age"/>
    <s v="Yes"/>
    <s v="2+ Cars"/>
    <n v="30"/>
    <s v="Unique"/>
  </r>
  <r>
    <n v="26829"/>
    <s v="Married"/>
    <s v="Female"/>
    <n v="40000"/>
    <n v="0"/>
    <x v="0"/>
    <s v="Clerical"/>
    <s v="Yes"/>
    <n v="0"/>
    <s v="0-1 Miles"/>
    <s v="Europe"/>
    <n v="38"/>
    <s v="Middle Age"/>
    <s v="Yes"/>
    <s v="No Car"/>
    <n v="30"/>
    <s v="Unique"/>
  </r>
  <r>
    <n v="28395"/>
    <s v="Single"/>
    <s v="Male"/>
    <n v="40000"/>
    <n v="0"/>
    <x v="0"/>
    <s v="Professional"/>
    <s v="No"/>
    <n v="0"/>
    <s v="0-1 Miles"/>
    <s v="Europe"/>
    <n v="39"/>
    <s v="Middle Age"/>
    <s v="Yes"/>
    <s v="No Car"/>
    <n v="30"/>
    <s v="Unique"/>
  </r>
  <r>
    <n v="21006"/>
    <s v="Single"/>
    <s v="Female"/>
    <n v="30000"/>
    <n v="1"/>
    <x v="1"/>
    <s v="Manual"/>
    <s v="No"/>
    <n v="0"/>
    <s v="0-1 Miles"/>
    <s v="Europe"/>
    <n v="46"/>
    <s v="Middle Age"/>
    <s v="Yes"/>
    <s v="No Car"/>
    <n v="30"/>
    <s v="Unique"/>
  </r>
  <r>
    <n v="14682"/>
    <s v="Single"/>
    <s v="Female"/>
    <n v="70000"/>
    <n v="0"/>
    <x v="0"/>
    <s v="Professional"/>
    <s v="No"/>
    <n v="1"/>
    <s v="5-10 Miles"/>
    <s v="Pacific"/>
    <n v="38"/>
    <s v="Middle Age"/>
    <s v="No"/>
    <s v="1 Car"/>
    <n v="30"/>
    <s v="Unique"/>
  </r>
  <r>
    <n v="17650"/>
    <s v="Single"/>
    <s v="Female"/>
    <n v="40000"/>
    <n v="2"/>
    <x v="1"/>
    <s v="Clerical"/>
    <s v="Yes"/>
    <n v="2"/>
    <s v="1-2 Miles"/>
    <s v="Europe"/>
    <n v="35"/>
    <s v="Middle Age"/>
    <s v="No"/>
    <s v="2+ Cars"/>
    <n v="30"/>
    <s v="Unique"/>
  </r>
  <r>
    <n v="29191"/>
    <s v="Single"/>
    <s v="Female"/>
    <n v="130000"/>
    <n v="1"/>
    <x v="4"/>
    <s v="Management"/>
    <s v="No"/>
    <n v="1"/>
    <s v="0-1 Miles"/>
    <s v="Pacific"/>
    <n v="36"/>
    <s v="Middle Age"/>
    <s v="Yes"/>
    <s v="1 Car"/>
    <n v="30"/>
    <s v="Unique"/>
  </r>
  <r>
    <n v="15030"/>
    <s v="Married"/>
    <s v="Male"/>
    <n v="20000"/>
    <n v="0"/>
    <x v="0"/>
    <s v="Clerical"/>
    <s v="Yes"/>
    <n v="0"/>
    <s v="0-1 Miles"/>
    <s v="Pacific"/>
    <n v="26"/>
    <s v="Young Age"/>
    <s v="Yes"/>
    <s v="No Car"/>
    <n v="20"/>
    <s v="Unique"/>
  </r>
  <r>
    <n v="24140"/>
    <s v="Single"/>
    <s v="Male"/>
    <n v="10000"/>
    <n v="0"/>
    <x v="4"/>
    <s v="Manual"/>
    <s v="No"/>
    <n v="0"/>
    <s v="0-1 Miles"/>
    <s v="Europe"/>
    <n v="30"/>
    <s v="Young Age"/>
    <s v="Yes"/>
    <s v="No Car"/>
    <n v="20"/>
    <s v="Unique"/>
  </r>
  <r>
    <n v="22496"/>
    <s v="Married"/>
    <s v="Female"/>
    <n v="30000"/>
    <n v="1"/>
    <x v="0"/>
    <s v="Skilled Manual"/>
    <s v="Yes"/>
    <n v="2"/>
    <s v="0-1 Miles"/>
    <s v="Europe"/>
    <n v="42"/>
    <s v="Middle Age"/>
    <s v="No"/>
    <s v="2+ Cars"/>
    <n v="30"/>
    <s v="Unique"/>
  </r>
  <r>
    <n v="24065"/>
    <s v="Single"/>
    <s v="Female"/>
    <n v="20000"/>
    <n v="0"/>
    <x v="2"/>
    <s v="Manual"/>
    <s v="Yes"/>
    <n v="0"/>
    <s v="0-1 Miles"/>
    <s v="Europe"/>
    <n v="40"/>
    <s v="Middle Age"/>
    <s v="Yes"/>
    <s v="No Car"/>
    <n v="30"/>
    <s v="Unique"/>
  </r>
  <r>
    <n v="19914"/>
    <s v="Married"/>
    <s v="Male"/>
    <n v="80000"/>
    <n v="5"/>
    <x v="0"/>
    <s v="Management"/>
    <s v="Yes"/>
    <n v="2"/>
    <s v="2-5 Miles"/>
    <s v="Europe"/>
    <n v="62"/>
    <s v="Old"/>
    <s v="No"/>
    <s v="2+ Cars"/>
    <n v="10"/>
    <s v="Unique"/>
  </r>
  <r>
    <n v="12871"/>
    <s v="Single"/>
    <s v="Female"/>
    <n v="30000"/>
    <n v="0"/>
    <x v="1"/>
    <s v="Clerical"/>
    <s v="No"/>
    <n v="1"/>
    <s v="2-5 Miles"/>
    <s v="Europe"/>
    <n v="29"/>
    <s v="Young Age"/>
    <s v="No"/>
    <s v="1 Car"/>
    <n v="20"/>
    <s v="Unique"/>
  </r>
  <r>
    <n v="22988"/>
    <s v="Married"/>
    <s v="Female"/>
    <n v="40000"/>
    <n v="2"/>
    <x v="0"/>
    <s v="Management"/>
    <s v="Yes"/>
    <n v="2"/>
    <s v="5-10 Miles"/>
    <s v="Pacific"/>
    <n v="66"/>
    <s v="Old"/>
    <s v="Yes"/>
    <s v="2+ Cars"/>
    <n v="10"/>
    <s v="Unique"/>
  </r>
  <r>
    <n v="15922"/>
    <s v="Married"/>
    <s v="Male"/>
    <n v="150000"/>
    <n v="2"/>
    <x v="2"/>
    <s v="Professional"/>
    <s v="Yes"/>
    <n v="4"/>
    <s v="0-1 Miles"/>
    <s v="Europe"/>
    <n v="48"/>
    <s v="Middle Age"/>
    <s v="No"/>
    <s v="2+ Cars"/>
    <n v="30"/>
    <s v="Unique"/>
  </r>
  <r>
    <n v="12344"/>
    <s v="Single"/>
    <s v="Female"/>
    <n v="80000"/>
    <n v="0"/>
    <x v="0"/>
    <s v="Professional"/>
    <s v="No"/>
    <n v="3"/>
    <s v="10+ Miles"/>
    <s v="Pacific"/>
    <n v="31"/>
    <s v="Middle Age"/>
    <s v="No"/>
    <s v="2+ Cars"/>
    <n v="30"/>
    <s v="Unique"/>
  </r>
  <r>
    <n v="23627"/>
    <s v="Single"/>
    <s v="Female"/>
    <n v="100000"/>
    <n v="3"/>
    <x v="1"/>
    <s v="Management"/>
    <s v="No"/>
    <n v="4"/>
    <s v="5-10 Miles"/>
    <s v="Europe"/>
    <n v="56"/>
    <s v="Middle Age"/>
    <s v="No"/>
    <s v="2+ Cars"/>
    <n v="30"/>
    <s v="Unique"/>
  </r>
  <r>
    <n v="27775"/>
    <s v="Single"/>
    <s v="Female"/>
    <n v="40000"/>
    <n v="0"/>
    <x v="0"/>
    <s v="Clerical"/>
    <s v="No"/>
    <n v="0"/>
    <s v="0-1 Miles"/>
    <s v="Europe"/>
    <n v="38"/>
    <s v="Middle Age"/>
    <s v="Yes"/>
    <s v="No Car"/>
    <n v="30"/>
    <s v="Unique"/>
  </r>
  <r>
    <n v="29301"/>
    <s v="Married"/>
    <s v="Male"/>
    <n v="80000"/>
    <n v="5"/>
    <x v="0"/>
    <s v="Professional"/>
    <s v="Yes"/>
    <n v="4"/>
    <s v="1-2 Miles"/>
    <s v="Pacific"/>
    <n v="40"/>
    <s v="Middle Age"/>
    <s v="No"/>
    <s v="2+ Cars"/>
    <n v="30"/>
    <s v="Unique"/>
  </r>
  <r>
    <n v="12716"/>
    <s v="Single"/>
    <s v="Male"/>
    <n v="30000"/>
    <n v="0"/>
    <x v="1"/>
    <s v="Clerical"/>
    <s v="Yes"/>
    <n v="1"/>
    <s v="2-5 Miles"/>
    <s v="Europe"/>
    <n v="32"/>
    <s v="Middle Age"/>
    <s v="No"/>
    <s v="1 Car"/>
    <n v="30"/>
    <s v="Unique"/>
  </r>
  <r>
    <n v="12472"/>
    <s v="Married"/>
    <s v="Male"/>
    <n v="30000"/>
    <n v="1"/>
    <x v="0"/>
    <s v="Clerical"/>
    <s v="Yes"/>
    <n v="1"/>
    <s v="2-5 Miles"/>
    <s v="Europe"/>
    <n v="39"/>
    <s v="Middle Age"/>
    <s v="No"/>
    <s v="1 Car"/>
    <n v="30"/>
    <s v="Unique"/>
  </r>
  <r>
    <n v="20970"/>
    <s v="Single"/>
    <s v="Male"/>
    <n v="10000"/>
    <n v="2"/>
    <x v="1"/>
    <s v="Manual"/>
    <s v="Yes"/>
    <n v="1"/>
    <s v="0-1 Miles"/>
    <s v="Europe"/>
    <n v="52"/>
    <s v="Middle Age"/>
    <s v="Yes"/>
    <s v="1 Car"/>
    <n v="30"/>
    <s v="Unique"/>
  </r>
  <r>
    <n v="26818"/>
    <s v="Single"/>
    <s v="Male"/>
    <n v="10000"/>
    <n v="3"/>
    <x v="2"/>
    <s v="Manual"/>
    <s v="Yes"/>
    <n v="1"/>
    <s v="0-1 Miles"/>
    <s v="Europe"/>
    <n v="39"/>
    <s v="Middle Age"/>
    <s v="Yes"/>
    <s v="1 Car"/>
    <n v="30"/>
    <s v="Unique"/>
  </r>
  <r>
    <n v="12993"/>
    <s v="Married"/>
    <s v="Male"/>
    <n v="60000"/>
    <n v="2"/>
    <x v="0"/>
    <s v="Professional"/>
    <s v="Yes"/>
    <n v="1"/>
    <s v="2-5 Miles"/>
    <s v="Pacific"/>
    <n v="37"/>
    <s v="Middle Age"/>
    <s v="No"/>
    <s v="1 Car"/>
    <n v="30"/>
    <s v="Unique"/>
  </r>
  <r>
    <n v="14192"/>
    <s v="Married"/>
    <s v="Male"/>
    <n v="90000"/>
    <n v="4"/>
    <x v="2"/>
    <s v="Management"/>
    <s v="Yes"/>
    <n v="3"/>
    <s v="5-10 Miles"/>
    <s v="Europe"/>
    <n v="56"/>
    <s v="Middle Age"/>
    <s v="Yes"/>
    <s v="2+ Cars"/>
    <n v="30"/>
    <s v="Unique"/>
  </r>
  <r>
    <n v="19477"/>
    <s v="Married"/>
    <s v="Male"/>
    <n v="40000"/>
    <n v="0"/>
    <x v="0"/>
    <s v="Professional"/>
    <s v="Yes"/>
    <n v="0"/>
    <s v="0-1 Miles"/>
    <s v="Europe"/>
    <n v="40"/>
    <s v="Middle Age"/>
    <s v="Yes"/>
    <s v="No Car"/>
    <n v="30"/>
    <s v="Unique"/>
  </r>
  <r>
    <n v="26796"/>
    <s v="Single"/>
    <s v="Male"/>
    <n v="40000"/>
    <n v="2"/>
    <x v="0"/>
    <s v="Management"/>
    <s v="Yes"/>
    <n v="2"/>
    <s v="5-10 Miles"/>
    <s v="Pacific"/>
    <n v="65"/>
    <s v="Old"/>
    <s v="Yes"/>
    <s v="2+ Cars"/>
    <n v="10"/>
    <s v="Unique"/>
  </r>
  <r>
    <n v="21094"/>
    <s v="Single"/>
    <s v="Female"/>
    <n v="30000"/>
    <n v="2"/>
    <x v="1"/>
    <s v="Clerical"/>
    <s v="Yes"/>
    <n v="2"/>
    <s v="0-1 Miles"/>
    <s v="Europe"/>
    <n v="42"/>
    <s v="Middle Age"/>
    <s v="No"/>
    <s v="2+ Cars"/>
    <n v="30"/>
    <s v="Unique"/>
  </r>
  <r>
    <n v="12234"/>
    <s v="Married"/>
    <s v="Male"/>
    <n v="10000"/>
    <n v="2"/>
    <x v="1"/>
    <s v="Manual"/>
    <s v="Yes"/>
    <n v="1"/>
    <s v="2-5 Miles"/>
    <s v="Europe"/>
    <n v="52"/>
    <s v="Middle Age"/>
    <s v="No"/>
    <s v="1 Car"/>
    <n v="30"/>
    <s v="Unique"/>
  </r>
  <r>
    <n v="28683"/>
    <s v="Single"/>
    <s v="Female"/>
    <n v="10000"/>
    <n v="1"/>
    <x v="2"/>
    <s v="Manual"/>
    <s v="No"/>
    <n v="1"/>
    <s v="5-10 Miles"/>
    <s v="Europe"/>
    <n v="35"/>
    <s v="Middle Age"/>
    <s v="Yes"/>
    <s v="1 Car"/>
    <n v="30"/>
    <s v="Unique"/>
  </r>
  <r>
    <n v="17994"/>
    <s v="Single"/>
    <s v="Male"/>
    <n v="20000"/>
    <n v="2"/>
    <x v="2"/>
    <s v="Manual"/>
    <s v="Yes"/>
    <n v="2"/>
    <s v="0-1 Miles"/>
    <s v="Europe"/>
    <n v="42"/>
    <s v="Middle Age"/>
    <s v="No"/>
    <s v="2+ Cars"/>
    <n v="30"/>
    <s v="Unique"/>
  </r>
  <r>
    <n v="24273"/>
    <s v="Married"/>
    <s v="Female"/>
    <n v="20000"/>
    <n v="2"/>
    <x v="3"/>
    <s v="Clerical"/>
    <s v="Yes"/>
    <n v="2"/>
    <s v="5-10 Miles"/>
    <s v="Pacific"/>
    <n v="55"/>
    <s v="Middle Age"/>
    <s v="Yes"/>
    <s v="2+ Cars"/>
    <n v="30"/>
    <s v="Unique"/>
  </r>
  <r>
    <n v="26547"/>
    <s v="Single"/>
    <s v="Female"/>
    <n v="30000"/>
    <n v="2"/>
    <x v="1"/>
    <s v="Clerical"/>
    <s v="No"/>
    <n v="2"/>
    <s v="5-10 Miles"/>
    <s v="Pacific"/>
    <n v="60"/>
    <s v="Old"/>
    <s v="Yes"/>
    <s v="2+ Cars"/>
    <n v="10"/>
    <s v="Unique"/>
  </r>
  <r>
    <n v="22500"/>
    <s v="Single"/>
    <s v="Male"/>
    <n v="40000"/>
    <n v="0"/>
    <x v="0"/>
    <s v="Professional"/>
    <s v="No"/>
    <n v="0"/>
    <s v="0-1 Miles"/>
    <s v="Europe"/>
    <n v="40"/>
    <s v="Middle Age"/>
    <s v="Yes"/>
    <s v="No Car"/>
    <n v="30"/>
    <s v="Unique"/>
  </r>
  <r>
    <n v="23993"/>
    <s v="Single"/>
    <s v="Female"/>
    <n v="10000"/>
    <n v="0"/>
    <x v="1"/>
    <s v="Manual"/>
    <s v="No"/>
    <n v="1"/>
    <s v="0-1 Miles"/>
    <s v="Pacific"/>
    <n v="26"/>
    <s v="Young Age"/>
    <s v="Yes"/>
    <s v="1 Car"/>
    <n v="20"/>
    <s v="Unique"/>
  </r>
  <r>
    <n v="14832"/>
    <s v="Married"/>
    <s v="Male"/>
    <n v="40000"/>
    <n v="1"/>
    <x v="0"/>
    <s v="Skilled Manual"/>
    <s v="Yes"/>
    <n v="0"/>
    <s v="0-1 Miles"/>
    <s v="Europe"/>
    <n v="42"/>
    <s v="Middle Age"/>
    <s v="Yes"/>
    <s v="No Car"/>
    <n v="30"/>
    <s v="Unique"/>
  </r>
  <r>
    <n v="16614"/>
    <s v="Married"/>
    <s v="Female"/>
    <n v="80000"/>
    <n v="0"/>
    <x v="0"/>
    <s v="Professional"/>
    <s v="Yes"/>
    <n v="3"/>
    <s v="10+ Miles"/>
    <s v="Pacific"/>
    <n v="32"/>
    <s v="Middle Age"/>
    <s v="No"/>
    <s v="2+ Cars"/>
    <n v="30"/>
    <s v="Unique"/>
  </r>
  <r>
    <n v="20877"/>
    <s v="Single"/>
    <s v="Male"/>
    <n v="30000"/>
    <n v="1"/>
    <x v="0"/>
    <s v="Clerical"/>
    <s v="Yes"/>
    <n v="0"/>
    <s v="1-2 Miles"/>
    <s v="Europe"/>
    <n v="37"/>
    <s v="Middle Age"/>
    <s v="Yes"/>
    <s v="No Car"/>
    <n v="30"/>
    <s v="Unique"/>
  </r>
  <r>
    <n v="20729"/>
    <s v="Married"/>
    <s v="Female"/>
    <n v="40000"/>
    <n v="2"/>
    <x v="1"/>
    <s v="Clerical"/>
    <s v="No"/>
    <n v="1"/>
    <s v="0-1 Miles"/>
    <s v="Europe"/>
    <n v="34"/>
    <s v="Middle Age"/>
    <s v="No"/>
    <s v="1 Car"/>
    <n v="30"/>
    <s v="Unique"/>
  </r>
  <r>
    <n v="22464"/>
    <s v="Married"/>
    <s v="Male"/>
    <n v="40000"/>
    <n v="0"/>
    <x v="4"/>
    <s v="Clerical"/>
    <s v="Yes"/>
    <n v="0"/>
    <s v="0-1 Miles"/>
    <s v="Europe"/>
    <n v="37"/>
    <s v="Middle Age"/>
    <s v="Yes"/>
    <s v="No Car"/>
    <n v="30"/>
    <s v="Unique"/>
  </r>
  <r>
    <n v="19475"/>
    <s v="Married"/>
    <s v="Female"/>
    <n v="40000"/>
    <n v="0"/>
    <x v="0"/>
    <s v="Professional"/>
    <s v="No"/>
    <n v="0"/>
    <s v="0-1 Miles"/>
    <s v="Europe"/>
    <n v="40"/>
    <s v="Middle Age"/>
    <s v="Yes"/>
    <s v="No Car"/>
    <n v="30"/>
    <s v="Unique"/>
  </r>
  <r>
    <n v="19675"/>
    <s v="Married"/>
    <s v="Male"/>
    <n v="20000"/>
    <n v="4"/>
    <x v="2"/>
    <s v="Skilled Manual"/>
    <s v="Yes"/>
    <n v="2"/>
    <s v="5-10 Miles"/>
    <s v="Pacific"/>
    <n v="60"/>
    <s v="Old"/>
    <s v="No"/>
    <s v="2+ Cars"/>
    <n v="10"/>
    <s v="Unique"/>
  </r>
  <r>
    <n v="12728"/>
    <s v="Single"/>
    <s v="Male"/>
    <n v="30000"/>
    <n v="0"/>
    <x v="1"/>
    <s v="Clerical"/>
    <s v="No"/>
    <n v="1"/>
    <s v="1-2 Miles"/>
    <s v="Europe"/>
    <n v="27"/>
    <s v="Young Age"/>
    <s v="No"/>
    <s v="1 Car"/>
    <n v="20"/>
    <s v="Unique"/>
  </r>
  <r>
    <n v="26154"/>
    <s v="Married"/>
    <s v="Male"/>
    <n v="60000"/>
    <n v="1"/>
    <x v="1"/>
    <s v="Skilled Manual"/>
    <s v="Yes"/>
    <n v="1"/>
    <s v="5-10 Miles"/>
    <s v="Pacific"/>
    <n v="43"/>
    <s v="Middle Age"/>
    <s v="Yes"/>
    <s v="1 Car"/>
    <n v="30"/>
    <s v="Unique"/>
  </r>
  <r>
    <n v="29117"/>
    <s v="Single"/>
    <s v="Male"/>
    <n v="100000"/>
    <n v="1"/>
    <x v="0"/>
    <s v="Management"/>
    <s v="No"/>
    <n v="3"/>
    <s v="0-1 Miles"/>
    <s v="Pacific"/>
    <n v="48"/>
    <s v="Middle Age"/>
    <s v="No"/>
    <s v="2+ Cars"/>
    <n v="30"/>
    <s v="Unique"/>
  </r>
  <r>
    <n v="17845"/>
    <s v="Single"/>
    <s v="Female"/>
    <n v="20000"/>
    <n v="0"/>
    <x v="3"/>
    <s v="Manual"/>
    <s v="No"/>
    <n v="2"/>
    <s v="1-2 Miles"/>
    <s v="Europe"/>
    <n v="32"/>
    <s v="Middle Age"/>
    <s v="No"/>
    <s v="2+ Cars"/>
    <n v="30"/>
    <s v="Unique"/>
  </r>
  <r>
    <n v="25058"/>
    <s v="Married"/>
    <s v="Male"/>
    <n v="100000"/>
    <n v="1"/>
    <x v="0"/>
    <s v="Management"/>
    <s v="Yes"/>
    <n v="3"/>
    <s v="2-5 Miles"/>
    <s v="Pacific"/>
    <n v="47"/>
    <s v="Middle Age"/>
    <s v="No"/>
    <s v="2+ Cars"/>
    <n v="30"/>
    <s v="Unique"/>
  </r>
  <r>
    <n v="23426"/>
    <s v="Single"/>
    <s v="Male"/>
    <n v="80000"/>
    <n v="5"/>
    <x v="4"/>
    <s v="Management"/>
    <s v="Yes"/>
    <n v="3"/>
    <s v="0-1 Miles"/>
    <s v="Pacific"/>
    <n v="40"/>
    <s v="Middle Age"/>
    <s v="No"/>
    <s v="2+ Cars"/>
    <n v="30"/>
    <s v="Unique"/>
  </r>
  <r>
    <n v="14798"/>
    <s v="Single"/>
    <s v="Female"/>
    <n v="10000"/>
    <n v="4"/>
    <x v="3"/>
    <s v="Manual"/>
    <s v="Yes"/>
    <n v="2"/>
    <s v="0-1 Miles"/>
    <s v="Europe"/>
    <n v="41"/>
    <s v="Middle Age"/>
    <s v="Yes"/>
    <s v="2+ Cars"/>
    <n v="30"/>
    <s v="Unique"/>
  </r>
  <r>
    <n v="12664"/>
    <s v="Married"/>
    <s v="Female"/>
    <n v="130000"/>
    <n v="5"/>
    <x v="1"/>
    <s v="Professional"/>
    <s v="Yes"/>
    <n v="4"/>
    <s v="0-1 Miles"/>
    <s v="Europe"/>
    <n v="59"/>
    <s v="Middle Age"/>
    <s v="No"/>
    <s v="2+ Cars"/>
    <n v="30"/>
    <s v="Unique"/>
  </r>
  <r>
    <n v="23979"/>
    <s v="Single"/>
    <s v="Male"/>
    <n v="10000"/>
    <n v="2"/>
    <x v="1"/>
    <s v="Manual"/>
    <s v="No"/>
    <n v="0"/>
    <s v="0-1 Miles"/>
    <s v="Europe"/>
    <n v="50"/>
    <s v="Middle Age"/>
    <s v="No"/>
    <s v="No Car"/>
    <n v="30"/>
    <s v="Unique"/>
  </r>
  <r>
    <n v="25605"/>
    <s v="Single"/>
    <s v="Female"/>
    <n v="20000"/>
    <n v="2"/>
    <x v="1"/>
    <s v="Manual"/>
    <s v="No"/>
    <n v="1"/>
    <s v="0-1 Miles"/>
    <s v="Europe"/>
    <n v="54"/>
    <s v="Middle Age"/>
    <s v="Yes"/>
    <s v="1 Car"/>
    <n v="30"/>
    <s v="Unique"/>
  </r>
  <r>
    <n v="20797"/>
    <s v="Married"/>
    <s v="Female"/>
    <n v="10000"/>
    <n v="1"/>
    <x v="0"/>
    <s v="Manual"/>
    <s v="Yes"/>
    <n v="0"/>
    <s v="0-1 Miles"/>
    <s v="Europe"/>
    <n v="48"/>
    <s v="Middle Age"/>
    <s v="No"/>
    <s v="No Car"/>
    <n v="30"/>
    <s v="Unique"/>
  </r>
  <r>
    <n v="21980"/>
    <s v="Single"/>
    <s v="Female"/>
    <n v="60000"/>
    <n v="1"/>
    <x v="0"/>
    <s v="Professional"/>
    <s v="Yes"/>
    <n v="1"/>
    <s v="5-10 Miles"/>
    <s v="Pacific"/>
    <n v="44"/>
    <s v="Middle Age"/>
    <s v="Yes"/>
    <s v="1 Car"/>
    <n v="30"/>
    <s v="Unique"/>
  </r>
  <r>
    <n v="25460"/>
    <s v="Married"/>
    <s v="Female"/>
    <n v="20000"/>
    <n v="2"/>
    <x v="2"/>
    <s v="Manual"/>
    <s v="Yes"/>
    <n v="0"/>
    <s v="0-1 Miles"/>
    <s v="Europe"/>
    <n v="40"/>
    <s v="Middle Age"/>
    <s v="Yes"/>
    <s v="No Car"/>
    <n v="30"/>
    <s v="Unique"/>
  </r>
  <r>
    <n v="29181"/>
    <s v="Single"/>
    <s v="Female"/>
    <n v="60000"/>
    <n v="2"/>
    <x v="0"/>
    <s v="Professional"/>
    <s v="No"/>
    <n v="1"/>
    <s v="0-1 Miles"/>
    <s v="Pacific"/>
    <n v="38"/>
    <s v="Middle Age"/>
    <s v="Yes"/>
    <s v="1 Car"/>
    <n v="30"/>
    <s v="Unique"/>
  </r>
  <r>
    <n v="24279"/>
    <s v="Single"/>
    <s v="Male"/>
    <n v="40000"/>
    <n v="2"/>
    <x v="1"/>
    <s v="Skilled Manual"/>
    <s v="No"/>
    <n v="2"/>
    <s v="1-2 Miles"/>
    <s v="Pacific"/>
    <n v="52"/>
    <s v="Middle Age"/>
    <s v="No"/>
    <s v="2+ Cars"/>
    <n v="30"/>
    <s v="Unique"/>
  </r>
  <r>
    <n v="22402"/>
    <s v="Married"/>
    <s v="Male"/>
    <n v="10000"/>
    <n v="0"/>
    <x v="1"/>
    <s v="Manual"/>
    <s v="Yes"/>
    <n v="1"/>
    <s v="2-5 Miles"/>
    <s v="Pacific"/>
    <n v="25"/>
    <s v="Young Age"/>
    <s v="Yes"/>
    <s v="1 Car"/>
    <n v="20"/>
    <s v="Unique"/>
  </r>
  <r>
    <n v="15465"/>
    <s v="Married"/>
    <s v="Female"/>
    <n v="10000"/>
    <n v="0"/>
    <x v="1"/>
    <s v="Manual"/>
    <s v="No"/>
    <n v="1"/>
    <s v="0-1 Miles"/>
    <s v="Pacific"/>
    <n v="25"/>
    <s v="Young Age"/>
    <s v="No"/>
    <s v="1 Car"/>
    <n v="20"/>
    <s v="Unique"/>
  </r>
  <r>
    <n v="26757"/>
    <s v="Single"/>
    <s v="Male"/>
    <n v="90000"/>
    <n v="1"/>
    <x v="0"/>
    <s v="Professional"/>
    <s v="Yes"/>
    <n v="1"/>
    <s v="2-5 Miles"/>
    <s v="Pacific"/>
    <n v="47"/>
    <s v="Middle Age"/>
    <s v="Yes"/>
    <s v="1 Car"/>
    <n v="30"/>
    <s v="Unique"/>
  </r>
  <r>
    <n v="14233"/>
    <s v="Single"/>
    <s v="Male"/>
    <n v="100000"/>
    <n v="0"/>
    <x v="2"/>
    <s v="Management"/>
    <s v="Yes"/>
    <n v="3"/>
    <s v="10+ Miles"/>
    <s v="Pacific"/>
    <n v="35"/>
    <s v="Middle Age"/>
    <s v="No"/>
    <s v="2+ Cars"/>
    <n v="30"/>
    <s v="Unique"/>
  </r>
  <r>
    <n v="14058"/>
    <s v="Single"/>
    <s v="Male"/>
    <n v="70000"/>
    <n v="0"/>
    <x v="0"/>
    <s v="Professional"/>
    <s v="No"/>
    <n v="1"/>
    <s v="5-10 Miles"/>
    <s v="Pacific"/>
    <n v="41"/>
    <s v="Middle Age"/>
    <s v="Yes"/>
    <s v="1 Car"/>
    <n v="30"/>
    <s v="Unique"/>
  </r>
  <r>
    <n v="12273"/>
    <s v="Married"/>
    <s v="Male"/>
    <n v="30000"/>
    <n v="1"/>
    <x v="0"/>
    <s v="Clerical"/>
    <s v="Yes"/>
    <n v="0"/>
    <s v="0-1 Miles"/>
    <s v="Europe"/>
    <n v="47"/>
    <s v="Middle Age"/>
    <s v="No"/>
    <s v="No Car"/>
    <n v="30"/>
    <s v="Unique"/>
  </r>
  <r>
    <n v="17203"/>
    <s v="Married"/>
    <s v="Female"/>
    <n v="130000"/>
    <n v="4"/>
    <x v="1"/>
    <s v="Professional"/>
    <s v="Yes"/>
    <n v="4"/>
    <s v="5-10 Miles"/>
    <s v="Europe"/>
    <n v="61"/>
    <s v="Old"/>
    <s v="Yes"/>
    <s v="2+ Cars"/>
    <n v="10"/>
    <s v="Unique"/>
  </r>
  <r>
    <n v="18144"/>
    <s v="Married"/>
    <s v="Female"/>
    <n v="80000"/>
    <n v="5"/>
    <x v="0"/>
    <s v="Management"/>
    <s v="Yes"/>
    <n v="2"/>
    <s v="2-5 Miles"/>
    <s v="Europe"/>
    <n v="61"/>
    <s v="Old"/>
    <s v="No"/>
    <s v="2+ Cars"/>
    <n v="10"/>
    <s v="Unique"/>
  </r>
  <r>
    <n v="23963"/>
    <s v="Married"/>
    <s v="Male"/>
    <n v="10000"/>
    <n v="0"/>
    <x v="3"/>
    <s v="Manual"/>
    <s v="No"/>
    <n v="2"/>
    <s v="0-1 Miles"/>
    <s v="Europe"/>
    <n v="33"/>
    <s v="Middle Age"/>
    <s v="No"/>
    <s v="2+ Cars"/>
    <n v="30"/>
    <s v="Unique"/>
  </r>
  <r>
    <n v="17907"/>
    <s v="Married"/>
    <s v="Female"/>
    <n v="10000"/>
    <n v="0"/>
    <x v="1"/>
    <s v="Manual"/>
    <s v="Yes"/>
    <n v="1"/>
    <s v="2-5 Miles"/>
    <s v="Pacific"/>
    <n v="27"/>
    <s v="Young Age"/>
    <s v="No"/>
    <s v="1 Car"/>
    <n v="20"/>
    <s v="Unique"/>
  </r>
  <r>
    <n v="19442"/>
    <s v="Single"/>
    <s v="Male"/>
    <n v="50000"/>
    <n v="0"/>
    <x v="4"/>
    <s v="Skilled Manual"/>
    <s v="Yes"/>
    <n v="0"/>
    <s v="0-1 Miles"/>
    <s v="Europe"/>
    <n v="37"/>
    <s v="Middle Age"/>
    <s v="Yes"/>
    <s v="No Car"/>
    <n v="30"/>
    <s v="Unique"/>
  </r>
  <r>
    <n v="17504"/>
    <s v="Single"/>
    <s v="Female"/>
    <n v="80000"/>
    <n v="2"/>
    <x v="1"/>
    <s v="Skilled Manual"/>
    <s v="Yes"/>
    <n v="2"/>
    <s v="5-10 Miles"/>
    <s v="Pacific"/>
    <n v="52"/>
    <s v="Middle Age"/>
    <s v="Yes"/>
    <s v="2+ Cars"/>
    <n v="30"/>
    <s v="Unique"/>
  </r>
  <r>
    <n v="12253"/>
    <s v="Single"/>
    <s v="Female"/>
    <n v="20000"/>
    <n v="0"/>
    <x v="1"/>
    <s v="Manual"/>
    <s v="Yes"/>
    <n v="0"/>
    <s v="0-1 Miles"/>
    <s v="Pacific"/>
    <n v="29"/>
    <s v="Young Age"/>
    <s v="Yes"/>
    <s v="No Car"/>
    <n v="20"/>
    <s v="Unique"/>
  </r>
  <r>
    <n v="27304"/>
    <s v="Single"/>
    <s v="Female"/>
    <n v="110000"/>
    <n v="2"/>
    <x v="1"/>
    <s v="Professional"/>
    <s v="No"/>
    <n v="3"/>
    <s v="5-10 Miles"/>
    <s v="Europe"/>
    <n v="48"/>
    <s v="Middle Age"/>
    <s v="No"/>
    <s v="2+ Cars"/>
    <n v="30"/>
    <s v="Unique"/>
  </r>
  <r>
    <n v="14191"/>
    <s v="Married"/>
    <s v="Male"/>
    <n v="160000"/>
    <n v="4"/>
    <x v="1"/>
    <s v="Professional"/>
    <s v="No"/>
    <n v="2"/>
    <s v="10+ Miles"/>
    <s v="Europe"/>
    <n v="55"/>
    <s v="Middle Age"/>
    <s v="Yes"/>
    <s v="2+ Cars"/>
    <n v="30"/>
    <s v="Unique"/>
  </r>
  <r>
    <n v="12212"/>
    <s v="Married"/>
    <s v="Female"/>
    <n v="10000"/>
    <n v="0"/>
    <x v="4"/>
    <s v="Manual"/>
    <s v="Yes"/>
    <n v="0"/>
    <s v="0-1 Miles"/>
    <s v="Europe"/>
    <n v="37"/>
    <s v="Middle Age"/>
    <s v="Yes"/>
    <s v="No Car"/>
    <n v="30"/>
    <s v="Unique"/>
  </r>
  <r>
    <n v="25529"/>
    <s v="Single"/>
    <s v="Male"/>
    <n v="10000"/>
    <n v="1"/>
    <x v="4"/>
    <s v="Manual"/>
    <s v="Yes"/>
    <n v="0"/>
    <s v="0-1 Miles"/>
    <s v="Europe"/>
    <n v="44"/>
    <s v="Middle Age"/>
    <s v="No"/>
    <s v="No Car"/>
    <n v="30"/>
    <s v="Unique"/>
  </r>
  <r>
    <n v="22170"/>
    <s v="Married"/>
    <s v="Female"/>
    <n v="30000"/>
    <n v="3"/>
    <x v="1"/>
    <s v="Clerical"/>
    <s v="No"/>
    <n v="2"/>
    <s v="1-2 Miles"/>
    <s v="Pacific"/>
    <n v="55"/>
    <s v="Middle Age"/>
    <s v="Yes"/>
    <s v="2+ Cars"/>
    <n v="30"/>
    <s v="Unique"/>
  </r>
  <r>
    <n v="19445"/>
    <s v="Married"/>
    <s v="Female"/>
    <n v="10000"/>
    <n v="2"/>
    <x v="2"/>
    <s v="Manual"/>
    <s v="No"/>
    <n v="1"/>
    <s v="0-1 Miles"/>
    <s v="Europe"/>
    <n v="38"/>
    <s v="Middle Age"/>
    <s v="No"/>
    <s v="1 Car"/>
    <n v="30"/>
    <s v="Unique"/>
  </r>
  <r>
    <n v="15265"/>
    <s v="Single"/>
    <s v="Male"/>
    <n v="40000"/>
    <n v="2"/>
    <x v="0"/>
    <s v="Management"/>
    <s v="Yes"/>
    <n v="2"/>
    <s v="5-10 Miles"/>
    <s v="Pacific"/>
    <n v="66"/>
    <s v="Old"/>
    <s v="Yes"/>
    <s v="2+ Cars"/>
    <n v="10"/>
    <s v="Unique"/>
  </r>
  <r>
    <n v="28918"/>
    <s v="Married"/>
    <s v="Female"/>
    <n v="130000"/>
    <n v="4"/>
    <x v="2"/>
    <s v="Management"/>
    <s v="No"/>
    <n v="4"/>
    <s v="10+ Miles"/>
    <s v="Europe"/>
    <n v="58"/>
    <s v="Middle Age"/>
    <s v="No"/>
    <s v="2+ Cars"/>
    <n v="30"/>
    <s v="Unique"/>
  </r>
  <r>
    <n v="15799"/>
    <s v="Married"/>
    <s v="Female"/>
    <n v="90000"/>
    <n v="1"/>
    <x v="0"/>
    <s v="Professional"/>
    <s v="Yes"/>
    <n v="1"/>
    <s v="2-5 Miles"/>
    <s v="Pacific"/>
    <n v="47"/>
    <s v="Middle Age"/>
    <s v="Yes"/>
    <s v="1 Car"/>
    <n v="30"/>
    <s v="Unique"/>
  </r>
  <r>
    <n v="11047"/>
    <s v="Married"/>
    <s v="Female"/>
    <n v="30000"/>
    <n v="3"/>
    <x v="2"/>
    <s v="Skilled Manual"/>
    <s v="No"/>
    <n v="2"/>
    <s v="1-2 Miles"/>
    <s v="Pacific"/>
    <n v="56"/>
    <s v="Middle Age"/>
    <s v="Yes"/>
    <s v="2+ Cars"/>
    <n v="30"/>
    <s v="Unique"/>
  </r>
  <r>
    <n v="18151"/>
    <s v="Single"/>
    <s v="Male"/>
    <n v="80000"/>
    <n v="5"/>
    <x v="1"/>
    <s v="Professional"/>
    <s v="No"/>
    <n v="2"/>
    <s v="10+ Miles"/>
    <s v="Europe"/>
    <n v="59"/>
    <s v="Middle Age"/>
    <s v="No"/>
    <s v="2+ Cars"/>
    <n v="30"/>
    <s v="Unique"/>
  </r>
  <r>
    <n v="20606"/>
    <s v="Married"/>
    <s v="Female"/>
    <n v="70000"/>
    <n v="0"/>
    <x v="0"/>
    <s v="Professional"/>
    <s v="Yes"/>
    <n v="4"/>
    <s v="10+ Miles"/>
    <s v="Pacific"/>
    <n v="32"/>
    <s v="Middle Age"/>
    <s v="Yes"/>
    <s v="2+ Cars"/>
    <n v="30"/>
    <s v="Unique"/>
  </r>
  <r>
    <n v="19482"/>
    <s v="Married"/>
    <s v="Male"/>
    <n v="30000"/>
    <n v="1"/>
    <x v="1"/>
    <s v="Clerical"/>
    <s v="Yes"/>
    <n v="1"/>
    <s v="0-1 Miles"/>
    <s v="Europe"/>
    <n v="44"/>
    <s v="Middle Age"/>
    <s v="Yes"/>
    <s v="1 Car"/>
    <n v="30"/>
    <s v="Unique"/>
  </r>
  <r>
    <n v="16489"/>
    <s v="Married"/>
    <s v="Male"/>
    <n v="30000"/>
    <n v="3"/>
    <x v="2"/>
    <s v="Skilled Manual"/>
    <s v="Yes"/>
    <n v="2"/>
    <s v="5-10 Miles"/>
    <s v="Pacific"/>
    <n v="55"/>
    <s v="Middle Age"/>
    <s v="No"/>
    <s v="2+ Cars"/>
    <n v="30"/>
    <s v="Unique"/>
  </r>
  <r>
    <n v="26944"/>
    <s v="Single"/>
    <s v="Male"/>
    <n v="90000"/>
    <n v="2"/>
    <x v="2"/>
    <s v="Manual"/>
    <s v="Yes"/>
    <n v="0"/>
    <s v="0-1 Miles"/>
    <s v="Europe"/>
    <n v="36"/>
    <s v="Middle Age"/>
    <s v="Yes"/>
    <s v="No Car"/>
    <n v="30"/>
    <s v="Unique"/>
  </r>
  <r>
    <n v="15682"/>
    <s v="Single"/>
    <s v="Female"/>
    <n v="80000"/>
    <n v="5"/>
    <x v="0"/>
    <s v="Management"/>
    <s v="Yes"/>
    <n v="2"/>
    <s v="10+ Miles"/>
    <s v="Europe"/>
    <n v="62"/>
    <s v="Old"/>
    <s v="No"/>
    <s v="2+ Cars"/>
    <n v="10"/>
    <s v="Unique"/>
  </r>
  <r>
    <n v="26032"/>
    <s v="Married"/>
    <s v="Female"/>
    <n v="70000"/>
    <n v="5"/>
    <x v="0"/>
    <s v="Professional"/>
    <s v="Yes"/>
    <n v="4"/>
    <s v="10+ Miles"/>
    <s v="Pacific"/>
    <n v="41"/>
    <s v="Middle Age"/>
    <s v="No"/>
    <s v="2+ Cars"/>
    <n v="30"/>
    <s v="Unique"/>
  </r>
  <r>
    <n v="17843"/>
    <s v="Single"/>
    <s v="Female"/>
    <n v="10000"/>
    <n v="0"/>
    <x v="3"/>
    <s v="Manual"/>
    <s v="No"/>
    <n v="2"/>
    <s v="0-1 Miles"/>
    <s v="Europe"/>
    <n v="32"/>
    <s v="Middle Age"/>
    <s v="No"/>
    <s v="2+ Cars"/>
    <n v="30"/>
    <s v="Unique"/>
  </r>
  <r>
    <n v="25559"/>
    <s v="Single"/>
    <s v="Male"/>
    <n v="20000"/>
    <n v="0"/>
    <x v="0"/>
    <s v="Clerical"/>
    <s v="Yes"/>
    <n v="0"/>
    <s v="0-1 Miles"/>
    <s v="Pacific"/>
    <n v="25"/>
    <s v="Young Age"/>
    <s v="Yes"/>
    <s v="No Car"/>
    <n v="20"/>
    <s v="Unique"/>
  </r>
  <r>
    <n v="16209"/>
    <s v="Single"/>
    <s v="Female"/>
    <n v="50000"/>
    <n v="0"/>
    <x v="4"/>
    <s v="Skilled Manual"/>
    <s v="Yes"/>
    <n v="0"/>
    <s v="1-2 Miles"/>
    <s v="Europe"/>
    <n v="36"/>
    <s v="Middle Age"/>
    <s v="No"/>
    <s v="No Car"/>
    <n v="30"/>
    <s v="Unique"/>
  </r>
  <r>
    <n v="11147"/>
    <s v="Married"/>
    <s v="Male"/>
    <n v="60000"/>
    <n v="2"/>
    <x v="4"/>
    <s v="Management"/>
    <s v="Yes"/>
    <n v="1"/>
    <s v="0-1 Miles"/>
    <s v="Pacific"/>
    <n v="67"/>
    <s v="Old"/>
    <s v="Yes"/>
    <s v="1 Car"/>
    <n v="10"/>
    <s v="Unique"/>
  </r>
  <r>
    <n v="15214"/>
    <s v="Single"/>
    <s v="Female"/>
    <n v="100000"/>
    <n v="0"/>
    <x v="4"/>
    <s v="Management"/>
    <s v="No"/>
    <n v="1"/>
    <s v="1-2 Miles"/>
    <s v="Pacific"/>
    <n v="39"/>
    <s v="Middle Age"/>
    <s v="Yes"/>
    <s v="1 Car"/>
    <n v="30"/>
    <s v="Unique"/>
  </r>
  <r>
    <n v="11453"/>
    <s v="Single"/>
    <s v="Male"/>
    <n v="80000"/>
    <n v="0"/>
    <x v="0"/>
    <s v="Professional"/>
    <s v="No"/>
    <n v="3"/>
    <s v="10+ Miles"/>
    <s v="Pacific"/>
    <n v="33"/>
    <s v="Middle Age"/>
    <s v="Yes"/>
    <s v="2+ Cars"/>
    <n v="30"/>
    <s v="Unique"/>
  </r>
  <r>
    <n v="24584"/>
    <s v="Single"/>
    <s v="Male"/>
    <n v="60000"/>
    <n v="0"/>
    <x v="0"/>
    <s v="Professional"/>
    <s v="No"/>
    <n v="3"/>
    <s v="2-5 Miles"/>
    <s v="Pacific"/>
    <n v="31"/>
    <s v="Middle Age"/>
    <s v="No"/>
    <s v="2+ Cars"/>
    <n v="30"/>
    <s v="Unique"/>
  </r>
  <r>
    <n v="12585"/>
    <s v="Married"/>
    <s v="Male"/>
    <n v="10000"/>
    <n v="1"/>
    <x v="2"/>
    <s v="Manual"/>
    <s v="Yes"/>
    <n v="0"/>
    <s v="2-5 Miles"/>
    <s v="Pacific"/>
    <n v="27"/>
    <s v="Young Age"/>
    <s v="Yes"/>
    <s v="No Car"/>
    <n v="20"/>
    <s v="Unique"/>
  </r>
  <r>
    <n v="18626"/>
    <s v="Single"/>
    <s v="Male"/>
    <n v="40000"/>
    <n v="2"/>
    <x v="1"/>
    <s v="Clerical"/>
    <s v="Yes"/>
    <n v="0"/>
    <s v="1-2 Miles"/>
    <s v="Europe"/>
    <n v="33"/>
    <s v="Middle Age"/>
    <s v="Yes"/>
    <s v="No Car"/>
    <n v="30"/>
    <s v="Unique"/>
  </r>
  <r>
    <n v="29298"/>
    <s v="Single"/>
    <s v="Female"/>
    <n v="60000"/>
    <n v="1"/>
    <x v="1"/>
    <s v="Skilled Manual"/>
    <s v="Yes"/>
    <n v="1"/>
    <s v="5-10 Miles"/>
    <s v="Pacific"/>
    <n v="46"/>
    <s v="Middle Age"/>
    <s v="Yes"/>
    <s v="1 Car"/>
    <n v="30"/>
    <s v="Unique"/>
  </r>
  <r>
    <n v="24842"/>
    <s v="Single"/>
    <s v="Female"/>
    <n v="90000"/>
    <n v="3"/>
    <x v="2"/>
    <s v="Professional"/>
    <s v="No"/>
    <n v="1"/>
    <s v="2-5 Miles"/>
    <s v="Europe"/>
    <n v="51"/>
    <s v="Middle Age"/>
    <s v="No"/>
    <s v="1 Car"/>
    <n v="30"/>
    <s v="Unique"/>
  </r>
  <r>
    <n v="15657"/>
    <s v="Married"/>
    <s v="Male"/>
    <n v="30000"/>
    <n v="3"/>
    <x v="4"/>
    <s v="Clerical"/>
    <s v="Yes"/>
    <n v="0"/>
    <s v="0-1 Miles"/>
    <s v="Europe"/>
    <n v="46"/>
    <s v="Middle Age"/>
    <s v="Yes"/>
    <s v="No Car"/>
    <n v="30"/>
    <s v="Unique"/>
  </r>
  <r>
    <n v="11415"/>
    <s v="Single"/>
    <s v="Male"/>
    <n v="90000"/>
    <n v="5"/>
    <x v="1"/>
    <s v="Professional"/>
    <s v="No"/>
    <n v="2"/>
    <s v="10+ Miles"/>
    <s v="Europe"/>
    <n v="62"/>
    <s v="Old"/>
    <s v="No"/>
    <s v="2+ Cars"/>
    <n v="10"/>
    <s v="Unique"/>
  </r>
  <r>
    <n v="28729"/>
    <s v="Single"/>
    <s v="Female"/>
    <n v="20000"/>
    <n v="0"/>
    <x v="3"/>
    <s v="Manual"/>
    <s v="Yes"/>
    <n v="2"/>
    <s v="1-2 Miles"/>
    <s v="Europe"/>
    <n v="26"/>
    <s v="Young Age"/>
    <s v="Yes"/>
    <s v="2+ Cars"/>
    <n v="20"/>
    <s v="Unique"/>
  </r>
  <r>
    <n v="22633"/>
    <s v="Single"/>
    <s v="Female"/>
    <n v="40000"/>
    <n v="0"/>
    <x v="4"/>
    <s v="Clerical"/>
    <s v="Yes"/>
    <n v="0"/>
    <s v="0-1 Miles"/>
    <s v="Europe"/>
    <n v="37"/>
    <s v="Middle Age"/>
    <s v="Yes"/>
    <s v="No Car"/>
    <n v="30"/>
    <s v="Unique"/>
  </r>
  <r>
    <n v="25649"/>
    <s v="Single"/>
    <s v="Female"/>
    <n v="30000"/>
    <n v="3"/>
    <x v="1"/>
    <s v="Clerical"/>
    <s v="Yes"/>
    <n v="0"/>
    <s v="0-1 Miles"/>
    <s v="Europe"/>
    <n v="42"/>
    <s v="Middle Age"/>
    <s v="Yes"/>
    <s v="No Car"/>
    <n v="30"/>
    <s v="Unique"/>
  </r>
  <r>
    <n v="14669"/>
    <s v="Married"/>
    <s v="Female"/>
    <n v="80000"/>
    <n v="4"/>
    <x v="4"/>
    <s v="Management"/>
    <s v="Yes"/>
    <n v="1"/>
    <s v="0-1 Miles"/>
    <s v="Pacific"/>
    <n v="36"/>
    <s v="Middle Age"/>
    <s v="No"/>
    <s v="1 Car"/>
    <n v="30"/>
    <s v="Unique"/>
  </r>
  <r>
    <n v="19299"/>
    <s v="Married"/>
    <s v="Female"/>
    <n v="50000"/>
    <n v="0"/>
    <x v="4"/>
    <s v="Skilled Manual"/>
    <s v="Yes"/>
    <n v="0"/>
    <s v="0-1 Miles"/>
    <s v="Europe"/>
    <n v="36"/>
    <s v="Middle Age"/>
    <s v="Yes"/>
    <s v="No Car"/>
    <n v="30"/>
    <s v="Unique"/>
  </r>
  <r>
    <n v="20946"/>
    <s v="Single"/>
    <s v="Female"/>
    <n v="30000"/>
    <n v="0"/>
    <x v="1"/>
    <s v="Clerical"/>
    <s v="No"/>
    <n v="1"/>
    <s v="2-5 Miles"/>
    <s v="Europe"/>
    <n v="30"/>
    <s v="Young Age"/>
    <s v="No"/>
    <s v="1 Car"/>
    <n v="20"/>
    <s v="Unique"/>
  </r>
  <r>
    <n v="11451"/>
    <s v="Single"/>
    <s v="Male"/>
    <n v="70000"/>
    <n v="0"/>
    <x v="0"/>
    <s v="Professional"/>
    <s v="No"/>
    <n v="4"/>
    <s v="10+ Miles"/>
    <s v="Pacific"/>
    <n v="31"/>
    <s v="Middle Age"/>
    <s v="Yes"/>
    <s v="2+ Cars"/>
    <n v="30"/>
    <s v="Unique"/>
  </r>
  <r>
    <n v="25553"/>
    <s v="Married"/>
    <s v="Male"/>
    <n v="30000"/>
    <n v="1"/>
    <x v="0"/>
    <s v="Clerical"/>
    <s v="Yes"/>
    <n v="0"/>
    <s v="0-1 Miles"/>
    <s v="Europe"/>
    <n v="65"/>
    <s v="Old"/>
    <s v="Yes"/>
    <s v="No Car"/>
    <n v="10"/>
    <s v="Unique"/>
  </r>
  <r>
    <n v="27951"/>
    <s v="Single"/>
    <s v="Male"/>
    <n v="80000"/>
    <n v="4"/>
    <x v="1"/>
    <s v="Professional"/>
    <s v="No"/>
    <n v="2"/>
    <s v="2-5 Miles"/>
    <s v="Europe"/>
    <n v="54"/>
    <s v="Middle Age"/>
    <s v="Yes"/>
    <s v="2+ Cars"/>
    <n v="30"/>
    <s v="Unique"/>
  </r>
  <r>
    <n v="25026"/>
    <s v="Married"/>
    <s v="Male"/>
    <n v="20000"/>
    <n v="2"/>
    <x v="3"/>
    <s v="Clerical"/>
    <s v="Yes"/>
    <n v="3"/>
    <s v="5-10 Miles"/>
    <s v="Pacific"/>
    <n v="54"/>
    <s v="Middle Age"/>
    <s v="No"/>
    <s v="2+ Cars"/>
    <n v="30"/>
    <s v="Unique"/>
  </r>
  <r>
    <n v="13673"/>
    <s v="Single"/>
    <s v="Female"/>
    <n v="20000"/>
    <n v="0"/>
    <x v="3"/>
    <s v="Manual"/>
    <s v="No"/>
    <n v="2"/>
    <s v="0-1 Miles"/>
    <s v="Europe"/>
    <n v="25"/>
    <s v="Young Age"/>
    <s v="No"/>
    <s v="2+ Cars"/>
    <n v="20"/>
    <s v="Unique"/>
  </r>
  <r>
    <n v="16043"/>
    <s v="Single"/>
    <s v="Male"/>
    <n v="10000"/>
    <n v="1"/>
    <x v="0"/>
    <s v="Manual"/>
    <s v="Yes"/>
    <n v="0"/>
    <s v="0-1 Miles"/>
    <s v="Europe"/>
    <n v="48"/>
    <s v="Middle Age"/>
    <s v="No"/>
    <s v="No Car"/>
    <n v="30"/>
    <s v="Unique"/>
  </r>
  <r>
    <n v="22399"/>
    <s v="Single"/>
    <s v="Male"/>
    <n v="10000"/>
    <n v="0"/>
    <x v="1"/>
    <s v="Manual"/>
    <s v="Yes"/>
    <n v="1"/>
    <s v="1-2 Miles"/>
    <s v="Pacific"/>
    <n v="26"/>
    <s v="Young Age"/>
    <s v="Yes"/>
    <s v="1 Car"/>
    <n v="20"/>
    <s v="Unique"/>
  </r>
  <r>
    <n v="27696"/>
    <s v="Married"/>
    <s v="Male"/>
    <n v="60000"/>
    <n v="1"/>
    <x v="0"/>
    <s v="Professional"/>
    <s v="Yes"/>
    <n v="1"/>
    <s v="5-10 Miles"/>
    <s v="Pacific"/>
    <n v="43"/>
    <s v="Middle Age"/>
    <s v="Yes"/>
    <s v="1 Car"/>
    <n v="30"/>
    <s v="Unique"/>
  </r>
  <r>
    <n v="25313"/>
    <s v="Single"/>
    <s v="Male"/>
    <n v="10000"/>
    <n v="0"/>
    <x v="3"/>
    <s v="Manual"/>
    <s v="No"/>
    <n v="2"/>
    <s v="1-2 Miles"/>
    <s v="Europe"/>
    <n v="35"/>
    <s v="Middle Age"/>
    <s v="No"/>
    <s v="2+ Cars"/>
    <n v="30"/>
    <s v="Unique"/>
  </r>
  <r>
    <n v="13813"/>
    <s v="Married"/>
    <s v="Female"/>
    <n v="30000"/>
    <n v="3"/>
    <x v="1"/>
    <s v="Clerical"/>
    <s v="No"/>
    <n v="0"/>
    <s v="0-1 Miles"/>
    <s v="Europe"/>
    <n v="42"/>
    <s v="Middle Age"/>
    <s v="No"/>
    <s v="No Car"/>
    <n v="30"/>
    <s v="Unique"/>
  </r>
  <r>
    <n v="18711"/>
    <s v="Single"/>
    <s v="Female"/>
    <n v="70000"/>
    <n v="5"/>
    <x v="0"/>
    <s v="Professional"/>
    <s v="Yes"/>
    <n v="4"/>
    <s v="10+ Miles"/>
    <s v="Pacific"/>
    <n v="39"/>
    <s v="Middle Age"/>
    <s v="No"/>
    <s v="2+ Cars"/>
    <n v="30"/>
    <s v="Unique"/>
  </r>
  <r>
    <n v="19650"/>
    <s v="Married"/>
    <s v="Female"/>
    <n v="30000"/>
    <n v="2"/>
    <x v="1"/>
    <s v="Clerical"/>
    <s v="No"/>
    <n v="2"/>
    <s v="0-1 Miles"/>
    <s v="Pacific"/>
    <n v="67"/>
    <s v="Old"/>
    <s v="No"/>
    <s v="2+ Cars"/>
    <n v="10"/>
    <s v="Unique"/>
  </r>
  <r>
    <n v="14135"/>
    <s v="Married"/>
    <s v="Male"/>
    <n v="20000"/>
    <n v="1"/>
    <x v="1"/>
    <s v="Manual"/>
    <s v="Yes"/>
    <n v="0"/>
    <s v="1-2 Miles"/>
    <s v="Europe"/>
    <n v="35"/>
    <s v="Middle Age"/>
    <s v="No"/>
    <s v="No Car"/>
    <n v="30"/>
    <s v="Unique"/>
  </r>
  <r>
    <n v="12833"/>
    <s v="Single"/>
    <s v="Female"/>
    <n v="20000"/>
    <n v="3"/>
    <x v="2"/>
    <s v="Manual"/>
    <s v="Yes"/>
    <n v="1"/>
    <s v="0-1 Miles"/>
    <s v="Europe"/>
    <n v="42"/>
    <s v="Middle Age"/>
    <s v="Yes"/>
    <s v="1 Car"/>
    <n v="30"/>
    <s v="Unique"/>
  </r>
  <r>
    <n v="26849"/>
    <s v="Married"/>
    <s v="Male"/>
    <n v="10000"/>
    <n v="3"/>
    <x v="3"/>
    <s v="Manual"/>
    <s v="Yes"/>
    <n v="2"/>
    <s v="0-1 Miles"/>
    <s v="Europe"/>
    <n v="43"/>
    <s v="Middle Age"/>
    <s v="No"/>
    <s v="2+ Cars"/>
    <n v="30"/>
    <s v="Unique"/>
  </r>
  <r>
    <n v="20962"/>
    <s v="Married"/>
    <s v="Female"/>
    <n v="20000"/>
    <n v="1"/>
    <x v="4"/>
    <s v="Clerical"/>
    <s v="Yes"/>
    <n v="0"/>
    <s v="0-1 Miles"/>
    <s v="Europe"/>
    <n v="45"/>
    <s v="Middle Age"/>
    <s v="No"/>
    <s v="No Car"/>
    <n v="30"/>
    <s v="Unique"/>
  </r>
  <r>
    <n v="28915"/>
    <s v="Single"/>
    <s v="Male"/>
    <n v="80000"/>
    <n v="5"/>
    <x v="2"/>
    <s v="Management"/>
    <s v="Yes"/>
    <n v="3"/>
    <s v="10+ Miles"/>
    <s v="Europe"/>
    <n v="57"/>
    <s v="Middle Age"/>
    <s v="No"/>
    <s v="2+ Cars"/>
    <n v="30"/>
    <s v="Unique"/>
  </r>
  <r>
    <n v="22830"/>
    <s v="Married"/>
    <s v="Male"/>
    <n v="120000"/>
    <n v="4"/>
    <x v="1"/>
    <s v="Management"/>
    <s v="Yes"/>
    <n v="3"/>
    <s v="10+ Miles"/>
    <s v="Europe"/>
    <n v="56"/>
    <s v="Middle Age"/>
    <s v="No"/>
    <s v="2+ Cars"/>
    <n v="30"/>
    <s v="Unique"/>
  </r>
  <r>
    <n v="14777"/>
    <s v="Married"/>
    <s v="Female"/>
    <n v="40000"/>
    <n v="0"/>
    <x v="0"/>
    <s v="Clerical"/>
    <s v="Yes"/>
    <n v="0"/>
    <s v="0-1 Miles"/>
    <s v="Europe"/>
    <n v="38"/>
    <s v="Middle Age"/>
    <s v="Yes"/>
    <s v="No Car"/>
    <n v="30"/>
    <s v="Unique"/>
  </r>
  <r>
    <n v="12591"/>
    <s v="Married"/>
    <s v="Female"/>
    <n v="30000"/>
    <n v="4"/>
    <x v="4"/>
    <s v="Clerical"/>
    <s v="Yes"/>
    <n v="0"/>
    <s v="0-1 Miles"/>
    <s v="Europe"/>
    <n v="45"/>
    <s v="Middle Age"/>
    <s v="No"/>
    <s v="No Car"/>
    <n v="30"/>
    <s v="Unique"/>
  </r>
  <r>
    <n v="24174"/>
    <s v="Married"/>
    <s v="Male"/>
    <n v="20000"/>
    <n v="0"/>
    <x v="0"/>
    <s v="Clerical"/>
    <s v="Yes"/>
    <n v="0"/>
    <s v="0-1 Miles"/>
    <s v="Pacific"/>
    <n v="27"/>
    <s v="Young Age"/>
    <s v="Yes"/>
    <s v="No Car"/>
    <n v="20"/>
    <s v="Unique"/>
  </r>
  <r>
    <n v="24611"/>
    <s v="Single"/>
    <s v="Male"/>
    <n v="90000"/>
    <n v="0"/>
    <x v="0"/>
    <s v="Professional"/>
    <s v="No"/>
    <n v="4"/>
    <s v="10+ Miles"/>
    <s v="Pacific"/>
    <n v="35"/>
    <s v="Middle Age"/>
    <s v="Yes"/>
    <s v="2+ Cars"/>
    <n v="30"/>
    <s v="Unique"/>
  </r>
  <r>
    <n v="11340"/>
    <s v="Married"/>
    <s v="Female"/>
    <n v="10000"/>
    <n v="1"/>
    <x v="4"/>
    <s v="Clerical"/>
    <s v="Yes"/>
    <n v="0"/>
    <s v="0-1 Miles"/>
    <s v="Europe"/>
    <n v="70"/>
    <s v="Old"/>
    <s v="Yes"/>
    <s v="No Car"/>
    <n v="10"/>
    <s v="Unique"/>
  </r>
  <r>
    <n v="25693"/>
    <s v="Single"/>
    <s v="Female"/>
    <n v="30000"/>
    <n v="5"/>
    <x v="4"/>
    <s v="Clerical"/>
    <s v="Yes"/>
    <n v="0"/>
    <s v="0-1 Miles"/>
    <s v="Europe"/>
    <n v="44"/>
    <s v="Middle Age"/>
    <s v="Yes"/>
    <s v="No Car"/>
    <n v="30"/>
    <s v="Unique"/>
  </r>
  <r>
    <n v="25555"/>
    <s v="Married"/>
    <s v="Female"/>
    <n v="10000"/>
    <n v="0"/>
    <x v="1"/>
    <s v="Manual"/>
    <s v="No"/>
    <n v="1"/>
    <s v="0-1 Miles"/>
    <s v="Pacific"/>
    <n v="26"/>
    <s v="Young Age"/>
    <s v="Yes"/>
    <s v="1 Car"/>
    <n v="20"/>
    <s v="Unique"/>
  </r>
  <r>
    <n v="22006"/>
    <s v="Married"/>
    <s v="Male"/>
    <n v="70000"/>
    <n v="5"/>
    <x v="1"/>
    <s v="Skilled Manual"/>
    <s v="Yes"/>
    <n v="3"/>
    <s v="5-10 Miles"/>
    <s v="Pacific"/>
    <n v="46"/>
    <s v="Middle Age"/>
    <s v="No"/>
    <s v="2+ Cars"/>
    <n v="30"/>
    <s v="Unique"/>
  </r>
  <r>
    <n v="20060"/>
    <s v="Single"/>
    <s v="Female"/>
    <n v="30000"/>
    <n v="0"/>
    <x v="2"/>
    <s v="Manual"/>
    <s v="No"/>
    <n v="1"/>
    <s v="2-5 Miles"/>
    <s v="Europe"/>
    <n v="34"/>
    <s v="Middle Age"/>
    <s v="Yes"/>
    <s v="1 Car"/>
    <n v="30"/>
    <s v="Unique"/>
  </r>
  <r>
    <n v="17702"/>
    <s v="Married"/>
    <s v="Male"/>
    <n v="10000"/>
    <n v="1"/>
    <x v="4"/>
    <s v="Manual"/>
    <s v="Yes"/>
    <n v="0"/>
    <s v="0-1 Miles"/>
    <s v="Europe"/>
    <n v="37"/>
    <s v="Middle Age"/>
    <s v="No"/>
    <s v="No Car"/>
    <n v="30"/>
    <s v="Unique"/>
  </r>
  <r>
    <n v="12503"/>
    <s v="Single"/>
    <s v="Female"/>
    <n v="30000"/>
    <n v="3"/>
    <x v="1"/>
    <s v="Clerical"/>
    <s v="Yes"/>
    <n v="2"/>
    <s v="0-1 Miles"/>
    <s v="Europe"/>
    <n v="27"/>
    <s v="Young Age"/>
    <s v="No"/>
    <s v="2+ Cars"/>
    <n v="20"/>
    <s v="Unique"/>
  </r>
  <r>
    <n v="23908"/>
    <s v="Single"/>
    <s v="Male"/>
    <n v="30000"/>
    <n v="1"/>
    <x v="0"/>
    <s v="Clerical"/>
    <s v="No"/>
    <n v="1"/>
    <s v="0-1 Miles"/>
    <s v="Europe"/>
    <n v="39"/>
    <s v="Middle Age"/>
    <s v="Yes"/>
    <s v="1 Car"/>
    <n v="30"/>
    <s v="Unique"/>
  </r>
  <r>
    <n v="22527"/>
    <s v="Single"/>
    <s v="Female"/>
    <n v="20000"/>
    <n v="0"/>
    <x v="2"/>
    <s v="Manual"/>
    <s v="No"/>
    <n v="1"/>
    <s v="2-5 Miles"/>
    <s v="Europe"/>
    <n v="29"/>
    <s v="Young Age"/>
    <s v="No"/>
    <s v="1 Car"/>
    <n v="20"/>
    <s v="Unique"/>
  </r>
  <r>
    <n v="19057"/>
    <s v="Married"/>
    <s v="Female"/>
    <n v="120000"/>
    <n v="3"/>
    <x v="0"/>
    <s v="Management"/>
    <s v="No"/>
    <n v="2"/>
    <s v="10+ Miles"/>
    <s v="Europe"/>
    <n v="52"/>
    <s v="Middle Age"/>
    <s v="Yes"/>
    <s v="2+ Cars"/>
    <n v="30"/>
    <s v="Unique"/>
  </r>
  <r>
    <n v="18494"/>
    <s v="Married"/>
    <s v="Male"/>
    <n v="110000"/>
    <n v="5"/>
    <x v="0"/>
    <s v="Management"/>
    <s v="Yes"/>
    <n v="4"/>
    <s v="2-5 Miles"/>
    <s v="Pacific"/>
    <n v="48"/>
    <s v="Middle Age"/>
    <s v="Yes"/>
    <s v="2+ Cars"/>
    <n v="30"/>
    <s v="Unique"/>
  </r>
  <r>
    <n v="11249"/>
    <s v="Married"/>
    <s v="Female"/>
    <n v="130000"/>
    <n v="3"/>
    <x v="1"/>
    <s v="Professional"/>
    <s v="Yes"/>
    <n v="3"/>
    <s v="0-1 Miles"/>
    <s v="Europe"/>
    <n v="51"/>
    <s v="Middle Age"/>
    <s v="Yes"/>
    <s v="2+ Cars"/>
    <n v="30"/>
    <s v="Unique"/>
  </r>
  <r>
    <n v="21568"/>
    <s v="Married"/>
    <s v="Female"/>
    <n v="100000"/>
    <n v="0"/>
    <x v="2"/>
    <s v="Management"/>
    <s v="Yes"/>
    <n v="4"/>
    <s v="10+ Miles"/>
    <s v="Pacific"/>
    <n v="34"/>
    <s v="Middle Age"/>
    <s v="Yes"/>
    <s v="2+ Cars"/>
    <n v="30"/>
    <s v="Unique"/>
  </r>
  <r>
    <n v="13981"/>
    <s v="Married"/>
    <s v="Female"/>
    <n v="10000"/>
    <n v="5"/>
    <x v="2"/>
    <s v="Skilled Manual"/>
    <s v="No"/>
    <n v="3"/>
    <s v="1-2 Miles"/>
    <s v="Pacific"/>
    <n v="62"/>
    <s v="Old"/>
    <s v="No"/>
    <s v="2+ Cars"/>
    <n v="10"/>
    <s v="Unique"/>
  </r>
  <r>
    <n v="23432"/>
    <s v="Single"/>
    <s v="Male"/>
    <n v="70000"/>
    <n v="0"/>
    <x v="0"/>
    <s v="Professional"/>
    <s v="Yes"/>
    <n v="1"/>
    <s v="5-10 Miles"/>
    <s v="Pacific"/>
    <n v="37"/>
    <s v="Middle Age"/>
    <s v="Yes"/>
    <s v="1 Car"/>
    <n v="30"/>
    <s v="Unique"/>
  </r>
  <r>
    <n v="22931"/>
    <s v="Married"/>
    <s v="Male"/>
    <n v="100000"/>
    <n v="5"/>
    <x v="4"/>
    <s v="Management"/>
    <s v="No"/>
    <n v="1"/>
    <s v="1-2 Miles"/>
    <s v="Pacific"/>
    <n v="78"/>
    <s v="Old"/>
    <s v="Yes"/>
    <s v="1 Car"/>
    <n v="10"/>
    <s v="Unique"/>
  </r>
  <r>
    <n v="18172"/>
    <s v="Married"/>
    <s v="Male"/>
    <n v="130000"/>
    <n v="4"/>
    <x v="2"/>
    <s v="Professional"/>
    <s v="Yes"/>
    <n v="3"/>
    <s v="0-1 Miles"/>
    <s v="Europe"/>
    <n v="55"/>
    <s v="Middle Age"/>
    <s v="No"/>
    <s v="2+ Cars"/>
    <n v="30"/>
    <s v="Unique"/>
  </r>
  <r>
    <n v="12666"/>
    <s v="Single"/>
    <s v="Male"/>
    <n v="60000"/>
    <n v="0"/>
    <x v="0"/>
    <s v="Professional"/>
    <s v="No"/>
    <n v="4"/>
    <s v="2-5 Miles"/>
    <s v="Pacific"/>
    <n v="31"/>
    <s v="Middle Age"/>
    <s v="No"/>
    <s v="2+ Cars"/>
    <n v="30"/>
    <s v="Unique"/>
  </r>
  <r>
    <n v="20598"/>
    <s v="Married"/>
    <s v="Male"/>
    <n v="100000"/>
    <n v="3"/>
    <x v="3"/>
    <s v="Professional"/>
    <s v="Yes"/>
    <n v="0"/>
    <s v="10+ Miles"/>
    <s v="Europe"/>
    <n v="59"/>
    <s v="Middle Age"/>
    <s v="Yes"/>
    <s v="No Car"/>
    <n v="30"/>
    <s v="Unique"/>
  </r>
  <r>
    <n v="21375"/>
    <s v="Single"/>
    <s v="Male"/>
    <n v="20000"/>
    <n v="2"/>
    <x v="3"/>
    <s v="Clerical"/>
    <s v="Yes"/>
    <n v="2"/>
    <s v="5-10 Miles"/>
    <s v="Pacific"/>
    <n v="57"/>
    <s v="Middle Age"/>
    <s v="No"/>
    <s v="2+ Cars"/>
    <n v="30"/>
    <s v="Unique"/>
  </r>
  <r>
    <n v="20839"/>
    <s v="Single"/>
    <s v="Female"/>
    <n v="30000"/>
    <n v="3"/>
    <x v="4"/>
    <s v="Clerical"/>
    <s v="Yes"/>
    <n v="0"/>
    <s v="0-1 Miles"/>
    <s v="Europe"/>
    <n v="47"/>
    <s v="Middle Age"/>
    <s v="Yes"/>
    <s v="No Car"/>
    <n v="30"/>
    <s v="Unique"/>
  </r>
  <r>
    <n v="21738"/>
    <s v="Married"/>
    <s v="Male"/>
    <n v="20000"/>
    <n v="1"/>
    <x v="4"/>
    <s v="Clerical"/>
    <s v="Yes"/>
    <n v="0"/>
    <s v="0-1 Miles"/>
    <s v="Europe"/>
    <n v="43"/>
    <s v="Middle Age"/>
    <s v="No"/>
    <s v="No Car"/>
    <n v="30"/>
    <s v="Unique"/>
  </r>
  <r>
    <n v="14164"/>
    <s v="Single"/>
    <s v="Female"/>
    <n v="50000"/>
    <n v="0"/>
    <x v="4"/>
    <s v="Skilled Manual"/>
    <s v="Yes"/>
    <n v="0"/>
    <s v="0-1 Miles"/>
    <s v="Europe"/>
    <n v="36"/>
    <s v="Middle Age"/>
    <s v="Yes"/>
    <s v="No Car"/>
    <n v="30"/>
    <s v="Unique"/>
  </r>
  <r>
    <n v="14193"/>
    <s v="Single"/>
    <s v="Female"/>
    <n v="100000"/>
    <n v="3"/>
    <x v="1"/>
    <s v="Management"/>
    <s v="Yes"/>
    <n v="4"/>
    <s v="10+ Miles"/>
    <s v="Europe"/>
    <n v="56"/>
    <s v="Middle Age"/>
    <s v="No"/>
    <s v="2+ Cars"/>
    <n v="30"/>
    <s v="Unique"/>
  </r>
  <r>
    <n v="12705"/>
    <s v="Married"/>
    <s v="Male"/>
    <n v="150000"/>
    <n v="0"/>
    <x v="0"/>
    <s v="Management"/>
    <s v="Yes"/>
    <n v="4"/>
    <s v="0-1 Miles"/>
    <s v="Pacific"/>
    <n v="37"/>
    <s v="Middle Age"/>
    <s v="Yes"/>
    <s v="2+ Cars"/>
    <n v="30"/>
    <s v="Unique"/>
  </r>
  <r>
    <n v="22672"/>
    <s v="Single"/>
    <s v="Female"/>
    <n v="30000"/>
    <n v="2"/>
    <x v="1"/>
    <s v="Clerical"/>
    <s v="Yes"/>
    <n v="0"/>
    <s v="0-1 Miles"/>
    <s v="Europe"/>
    <n v="43"/>
    <s v="Middle Age"/>
    <s v="No"/>
    <s v="No Car"/>
    <n v="30"/>
    <s v="Unique"/>
  </r>
  <r>
    <n v="26219"/>
    <s v="Married"/>
    <s v="Female"/>
    <n v="40000"/>
    <n v="1"/>
    <x v="0"/>
    <s v="Skilled Manual"/>
    <s v="Yes"/>
    <n v="1"/>
    <s v="1-2 Miles"/>
    <s v="Europe"/>
    <n v="33"/>
    <s v="Middle Age"/>
    <s v="Yes"/>
    <s v="1 Car"/>
    <n v="30"/>
    <s v="Unique"/>
  </r>
  <r>
    <n v="28468"/>
    <s v="Married"/>
    <s v="Female"/>
    <n v="10000"/>
    <n v="2"/>
    <x v="1"/>
    <s v="Manual"/>
    <s v="Yes"/>
    <n v="0"/>
    <s v="1-2 Miles"/>
    <s v="Europe"/>
    <n v="51"/>
    <s v="Middle Age"/>
    <s v="No"/>
    <s v="No Car"/>
    <n v="30"/>
    <s v="Unique"/>
  </r>
  <r>
    <n v="23419"/>
    <s v="Single"/>
    <s v="Female"/>
    <n v="70000"/>
    <n v="5"/>
    <x v="0"/>
    <s v="Professional"/>
    <s v="Yes"/>
    <n v="3"/>
    <s v="10+ Miles"/>
    <s v="Pacific"/>
    <n v="39"/>
    <s v="Middle Age"/>
    <s v="No"/>
    <s v="2+ Cars"/>
    <n v="30"/>
    <s v="Unique"/>
  </r>
  <r>
    <n v="17964"/>
    <s v="Married"/>
    <s v="Male"/>
    <n v="40000"/>
    <n v="0"/>
    <x v="4"/>
    <s v="Clerical"/>
    <s v="Yes"/>
    <n v="0"/>
    <s v="0-1 Miles"/>
    <s v="Europe"/>
    <n v="37"/>
    <s v="Middle Age"/>
    <s v="Yes"/>
    <s v="No Car"/>
    <n v="30"/>
    <s v="Unique"/>
  </r>
  <r>
    <n v="20919"/>
    <s v="Single"/>
    <s v="Female"/>
    <n v="30000"/>
    <n v="2"/>
    <x v="1"/>
    <s v="Clerical"/>
    <s v="Yes"/>
    <n v="2"/>
    <s v="0-1 Miles"/>
    <s v="Europe"/>
    <n v="42"/>
    <s v="Middle Age"/>
    <s v="No"/>
    <s v="2+ Cars"/>
    <n v="30"/>
    <s v="Unique"/>
  </r>
  <r>
    <n v="20927"/>
    <s v="Single"/>
    <s v="Female"/>
    <n v="20000"/>
    <n v="5"/>
    <x v="2"/>
    <s v="Manual"/>
    <s v="Yes"/>
    <n v="2"/>
    <s v="0-1 Miles"/>
    <s v="Europe"/>
    <n v="27"/>
    <s v="Young Age"/>
    <s v="No"/>
    <s v="2+ Cars"/>
    <n v="20"/>
    <s v="Unique"/>
  </r>
  <r>
    <n v="13133"/>
    <s v="Single"/>
    <s v="Male"/>
    <n v="100000"/>
    <n v="5"/>
    <x v="0"/>
    <s v="Professional"/>
    <s v="Yes"/>
    <n v="1"/>
    <s v="5-10 Miles"/>
    <s v="Pacific"/>
    <n v="47"/>
    <s v="Middle Age"/>
    <s v="Yes"/>
    <s v="1 Car"/>
    <n v="30"/>
    <s v="Unique"/>
  </r>
  <r>
    <n v="19626"/>
    <s v="Married"/>
    <s v="Male"/>
    <n v="70000"/>
    <n v="5"/>
    <x v="1"/>
    <s v="Skilled Manual"/>
    <s v="Yes"/>
    <n v="3"/>
    <s v="5-10 Miles"/>
    <s v="Pacific"/>
    <n v="45"/>
    <s v="Middle Age"/>
    <s v="No"/>
    <s v="2+ Cars"/>
    <n v="30"/>
    <s v="Unique"/>
  </r>
  <r>
    <n v="21039"/>
    <s v="Single"/>
    <s v="Female"/>
    <n v="50000"/>
    <n v="0"/>
    <x v="4"/>
    <s v="Skilled Manual"/>
    <s v="No"/>
    <n v="0"/>
    <s v="0-1 Miles"/>
    <s v="Europe"/>
    <n v="37"/>
    <s v="Middle Age"/>
    <s v="Yes"/>
    <s v="No Car"/>
    <n v="30"/>
    <s v="Unique"/>
  </r>
  <r>
    <n v="12231"/>
    <s v="Single"/>
    <s v="Female"/>
    <n v="10000"/>
    <n v="2"/>
    <x v="1"/>
    <s v="Manual"/>
    <s v="Yes"/>
    <n v="0"/>
    <s v="0-1 Miles"/>
    <s v="Europe"/>
    <n v="51"/>
    <s v="Middle Age"/>
    <s v="Yes"/>
    <s v="No Car"/>
    <n v="30"/>
    <s v="Unique"/>
  </r>
  <r>
    <n v="25665"/>
    <s v="Single"/>
    <s v="Female"/>
    <n v="20000"/>
    <n v="0"/>
    <x v="2"/>
    <s v="Manual"/>
    <s v="No"/>
    <n v="1"/>
    <s v="1-2 Miles"/>
    <s v="Europe"/>
    <n v="28"/>
    <s v="Young Age"/>
    <s v="No"/>
    <s v="1 Car"/>
    <n v="20"/>
    <s v="Unique"/>
  </r>
  <r>
    <n v="24061"/>
    <s v="Married"/>
    <s v="Male"/>
    <n v="10000"/>
    <n v="4"/>
    <x v="3"/>
    <s v="Manual"/>
    <s v="Yes"/>
    <n v="1"/>
    <s v="0-1 Miles"/>
    <s v="Europe"/>
    <n v="40"/>
    <s v="Middle Age"/>
    <s v="Yes"/>
    <s v="1 Car"/>
    <n v="30"/>
    <s v="Unique"/>
  </r>
  <r>
    <n v="26879"/>
    <s v="Single"/>
    <s v="Female"/>
    <n v="20000"/>
    <n v="0"/>
    <x v="2"/>
    <s v="Manual"/>
    <s v="No"/>
    <n v="1"/>
    <s v="2-5 Miles"/>
    <s v="Europe"/>
    <n v="30"/>
    <s v="Young Age"/>
    <s v="No"/>
    <s v="1 Car"/>
    <n v="20"/>
    <s v="Unique"/>
  </r>
  <r>
    <n v="12284"/>
    <s v="Married"/>
    <s v="Female"/>
    <n v="30000"/>
    <n v="0"/>
    <x v="0"/>
    <s v="Clerical"/>
    <s v="No"/>
    <n v="0"/>
    <s v="0-1 Miles"/>
    <s v="Europe"/>
    <n v="36"/>
    <s v="Middle Age"/>
    <s v="Yes"/>
    <s v="No Car"/>
    <n v="30"/>
    <s v="Unique"/>
  </r>
  <r>
    <n v="26654"/>
    <s v="Married"/>
    <s v="Female"/>
    <n v="90000"/>
    <n v="1"/>
    <x v="4"/>
    <s v="Management"/>
    <s v="Yes"/>
    <n v="0"/>
    <s v="0-1 Miles"/>
    <s v="Pacific"/>
    <n v="37"/>
    <s v="Middle Age"/>
    <s v="Yes"/>
    <s v="No Car"/>
    <n v="30"/>
    <s v="Unique"/>
  </r>
  <r>
    <n v="14545"/>
    <s v="Married"/>
    <s v="Female"/>
    <n v="10000"/>
    <n v="2"/>
    <x v="1"/>
    <s v="Manual"/>
    <s v="Yes"/>
    <n v="0"/>
    <s v="1-2 Miles"/>
    <s v="Europe"/>
    <n v="49"/>
    <s v="Middle Age"/>
    <s v="No"/>
    <s v="No Car"/>
    <n v="30"/>
    <s v="Unique"/>
  </r>
  <r>
    <n v="24201"/>
    <s v="Married"/>
    <s v="Female"/>
    <n v="10000"/>
    <n v="2"/>
    <x v="2"/>
    <s v="Manual"/>
    <s v="Yes"/>
    <n v="0"/>
    <s v="0-1 Miles"/>
    <s v="Europe"/>
    <n v="37"/>
    <s v="Middle Age"/>
    <s v="Yes"/>
    <s v="No Car"/>
    <n v="30"/>
    <s v="Unique"/>
  </r>
  <r>
    <n v="20625"/>
    <s v="Married"/>
    <s v="Male"/>
    <n v="100000"/>
    <n v="0"/>
    <x v="2"/>
    <s v="Management"/>
    <s v="Yes"/>
    <n v="3"/>
    <s v="10+ Miles"/>
    <s v="Pacific"/>
    <n v="35"/>
    <s v="Middle Age"/>
    <s v="Yes"/>
    <s v="2+ Cars"/>
    <n v="30"/>
    <s v="Unique"/>
  </r>
  <r>
    <n v="16390"/>
    <s v="Single"/>
    <s v="Male"/>
    <n v="30000"/>
    <n v="1"/>
    <x v="0"/>
    <s v="Clerical"/>
    <s v="No"/>
    <n v="0"/>
    <s v="0-1 Miles"/>
    <s v="Europe"/>
    <n v="38"/>
    <s v="Middle Age"/>
    <s v="Yes"/>
    <s v="No Car"/>
    <n v="30"/>
    <s v="Unique"/>
  </r>
  <r>
    <n v="14804"/>
    <s v="Single"/>
    <s v="Female"/>
    <n v="10000"/>
    <n v="3"/>
    <x v="3"/>
    <s v="Manual"/>
    <s v="Yes"/>
    <n v="2"/>
    <s v="0-1 Miles"/>
    <s v="Europe"/>
    <n v="43"/>
    <s v="Middle Age"/>
    <s v="No"/>
    <s v="2+ Cars"/>
    <n v="30"/>
    <s v="Unique"/>
  </r>
  <r>
    <n v="12629"/>
    <s v="Single"/>
    <s v="Male"/>
    <n v="20000"/>
    <n v="1"/>
    <x v="1"/>
    <s v="Manual"/>
    <s v="No"/>
    <n v="0"/>
    <s v="0-1 Miles"/>
    <s v="Europe"/>
    <n v="37"/>
    <s v="Middle Age"/>
    <s v="No"/>
    <s v="No Car"/>
    <n v="30"/>
    <s v="Unique"/>
  </r>
  <r>
    <n v="14696"/>
    <s v="Single"/>
    <s v="Male"/>
    <n v="10000"/>
    <n v="0"/>
    <x v="3"/>
    <s v="Manual"/>
    <s v="No"/>
    <n v="2"/>
    <s v="0-1 Miles"/>
    <s v="Europe"/>
    <n v="34"/>
    <s v="Middle Age"/>
    <s v="No"/>
    <s v="2+ Cars"/>
    <n v="30"/>
    <s v="Unique"/>
  </r>
  <r>
    <n v="22005"/>
    <s v="Married"/>
    <s v="Female"/>
    <n v="70000"/>
    <n v="5"/>
    <x v="1"/>
    <s v="Skilled Manual"/>
    <s v="No"/>
    <n v="3"/>
    <s v="5-10 Miles"/>
    <s v="Pacific"/>
    <n v="46"/>
    <s v="Middle Age"/>
    <s v="No"/>
    <s v="2+ Cars"/>
    <n v="30"/>
    <s v="Unique"/>
  </r>
  <r>
    <n v="14544"/>
    <s v="Single"/>
    <s v="Male"/>
    <n v="10000"/>
    <n v="1"/>
    <x v="1"/>
    <s v="Manual"/>
    <s v="Yes"/>
    <n v="0"/>
    <s v="0-1 Miles"/>
    <s v="Europe"/>
    <n v="49"/>
    <s v="Middle Age"/>
    <s v="No"/>
    <s v="No Car"/>
    <n v="30"/>
    <s v="Unique"/>
  </r>
  <r>
    <n v="14312"/>
    <s v="Married"/>
    <s v="Female"/>
    <n v="60000"/>
    <n v="1"/>
    <x v="1"/>
    <s v="Skilled Manual"/>
    <s v="Yes"/>
    <n v="1"/>
    <s v="5-10 Miles"/>
    <s v="Pacific"/>
    <n v="45"/>
    <s v="Middle Age"/>
    <s v="No"/>
    <s v="1 Car"/>
    <n v="30"/>
    <s v="Unique"/>
  </r>
  <r>
    <n v="29120"/>
    <s v="Single"/>
    <s v="Female"/>
    <n v="100000"/>
    <n v="1"/>
    <x v="0"/>
    <s v="Management"/>
    <s v="Yes"/>
    <n v="4"/>
    <s v="2-5 Miles"/>
    <s v="Pacific"/>
    <n v="48"/>
    <s v="Middle Age"/>
    <s v="No"/>
    <s v="2+ Cars"/>
    <n v="30"/>
    <s v="Unique"/>
  </r>
  <r>
    <n v="24187"/>
    <s v="Single"/>
    <s v="Female"/>
    <n v="30000"/>
    <n v="3"/>
    <x v="4"/>
    <s v="Clerical"/>
    <s v="No"/>
    <n v="0"/>
    <s v="0-1 Miles"/>
    <s v="Europe"/>
    <n v="46"/>
    <s v="Middle Age"/>
    <s v="Yes"/>
    <s v="No Car"/>
    <n v="30"/>
    <s v="Unique"/>
  </r>
  <r>
    <n v="15758"/>
    <s v="Married"/>
    <s v="Male"/>
    <n v="130000"/>
    <n v="0"/>
    <x v="4"/>
    <s v="Management"/>
    <s v="Yes"/>
    <n v="0"/>
    <s v="5-10 Miles"/>
    <s v="Pacific"/>
    <n v="48"/>
    <s v="Middle Age"/>
    <s v="No"/>
    <s v="No Car"/>
    <n v="30"/>
    <s v="Unique"/>
  </r>
  <r>
    <n v="29094"/>
    <s v="Married"/>
    <s v="Male"/>
    <n v="30000"/>
    <n v="3"/>
    <x v="2"/>
    <s v="Skilled Manual"/>
    <s v="Yes"/>
    <n v="2"/>
    <s v="5-10 Miles"/>
    <s v="Pacific"/>
    <n v="54"/>
    <s v="Middle Age"/>
    <s v="Yes"/>
    <s v="2+ Cars"/>
    <n v="30"/>
    <s v="Unique"/>
  </r>
  <r>
    <n v="28319"/>
    <s v="Single"/>
    <s v="Female"/>
    <n v="60000"/>
    <n v="1"/>
    <x v="1"/>
    <s v="Skilled Manual"/>
    <s v="No"/>
    <n v="1"/>
    <s v="0-1 Miles"/>
    <s v="Pacific"/>
    <n v="46"/>
    <s v="Middle Age"/>
    <s v="Yes"/>
    <s v="1 Car"/>
    <n v="30"/>
    <s v="Unique"/>
  </r>
  <r>
    <n v="16406"/>
    <s v="Married"/>
    <s v="Male"/>
    <n v="40000"/>
    <n v="0"/>
    <x v="0"/>
    <s v="Clerical"/>
    <s v="No"/>
    <n v="0"/>
    <s v="0-1 Miles"/>
    <s v="Europe"/>
    <n v="38"/>
    <s v="Middle Age"/>
    <s v="Yes"/>
    <s v="No Car"/>
    <n v="30"/>
    <s v="Unique"/>
  </r>
  <r>
    <n v="20923"/>
    <s v="Married"/>
    <s v="Female"/>
    <n v="40000"/>
    <n v="1"/>
    <x v="0"/>
    <s v="Skilled Manual"/>
    <s v="Yes"/>
    <n v="0"/>
    <s v="0-1 Miles"/>
    <s v="Europe"/>
    <n v="42"/>
    <s v="Middle Age"/>
    <s v="Yes"/>
    <s v="No Car"/>
    <n v="30"/>
    <s v="Unique"/>
  </r>
  <r>
    <n v="11378"/>
    <s v="Single"/>
    <s v="Female"/>
    <n v="10000"/>
    <n v="1"/>
    <x v="2"/>
    <s v="Manual"/>
    <s v="No"/>
    <n v="1"/>
    <s v="2-5 Miles"/>
    <s v="Europe"/>
    <n v="46"/>
    <s v="Middle Age"/>
    <s v="Yes"/>
    <s v="1 Car"/>
    <n v="30"/>
    <s v="Unique"/>
  </r>
  <r>
    <n v="20851"/>
    <s v="Single"/>
    <s v="Male"/>
    <n v="20000"/>
    <n v="0"/>
    <x v="1"/>
    <s v="Manual"/>
    <s v="No"/>
    <n v="1"/>
    <s v="2-5 Miles"/>
    <s v="Europe"/>
    <n v="36"/>
    <s v="Middle Age"/>
    <s v="Yes"/>
    <s v="1 Car"/>
    <n v="30"/>
    <s v="Unique"/>
  </r>
  <r>
    <n v="21557"/>
    <s v="Single"/>
    <s v="Female"/>
    <n v="110000"/>
    <n v="0"/>
    <x v="1"/>
    <s v="Management"/>
    <s v="Yes"/>
    <n v="3"/>
    <s v="10+ Miles"/>
    <s v="Pacific"/>
    <n v="32"/>
    <s v="Middle Age"/>
    <s v="Yes"/>
    <s v="2+ Cars"/>
    <n v="30"/>
    <s v="Unique"/>
  </r>
  <r>
    <n v="26663"/>
    <s v="Single"/>
    <s v="Female"/>
    <n v="60000"/>
    <n v="2"/>
    <x v="0"/>
    <s v="Professional"/>
    <s v="No"/>
    <n v="1"/>
    <s v="0-1 Miles"/>
    <s v="Pacific"/>
    <n v="39"/>
    <s v="Middle Age"/>
    <s v="Yes"/>
    <s v="1 Car"/>
    <n v="30"/>
    <s v="Unique"/>
  </r>
  <r>
    <n v="11896"/>
    <s v="Married"/>
    <s v="Male"/>
    <n v="100000"/>
    <n v="1"/>
    <x v="4"/>
    <s v="Management"/>
    <s v="Yes"/>
    <n v="0"/>
    <s v="2-5 Miles"/>
    <s v="Pacific"/>
    <n v="36"/>
    <s v="Middle Age"/>
    <s v="Yes"/>
    <s v="No Car"/>
    <n v="30"/>
    <s v="Unique"/>
  </r>
  <r>
    <n v="14189"/>
    <s v="Married"/>
    <s v="Female"/>
    <n v="90000"/>
    <n v="4"/>
    <x v="2"/>
    <s v="Professional"/>
    <s v="No"/>
    <n v="2"/>
    <s v="2-5 Miles"/>
    <s v="Europe"/>
    <n v="54"/>
    <s v="Middle Age"/>
    <s v="Yes"/>
    <s v="2+ Cars"/>
    <n v="30"/>
    <s v="Unique"/>
  </r>
  <r>
    <n v="13136"/>
    <s v="Married"/>
    <s v="Female"/>
    <n v="30000"/>
    <n v="2"/>
    <x v="1"/>
    <s v="Clerical"/>
    <s v="No"/>
    <n v="2"/>
    <s v="5-10 Miles"/>
    <s v="Pacific"/>
    <n v="69"/>
    <s v="Old"/>
    <s v="No"/>
    <s v="2+ Cars"/>
    <n v="10"/>
    <s v="Unique"/>
  </r>
  <r>
    <n v="25906"/>
    <s v="Single"/>
    <s v="Female"/>
    <n v="10000"/>
    <n v="5"/>
    <x v="2"/>
    <s v="Skilled Manual"/>
    <s v="No"/>
    <n v="2"/>
    <s v="1-2 Miles"/>
    <s v="Pacific"/>
    <n v="62"/>
    <s v="Old"/>
    <s v="No"/>
    <s v="2+ Cars"/>
    <n v="10"/>
    <s v="Unique"/>
  </r>
  <r>
    <n v="17926"/>
    <s v="Single"/>
    <s v="Female"/>
    <n v="40000"/>
    <n v="0"/>
    <x v="0"/>
    <s v="Clerical"/>
    <s v="No"/>
    <n v="0"/>
    <s v="0-1 Miles"/>
    <s v="Pacific"/>
    <n v="28"/>
    <s v="Young Age"/>
    <s v="Yes"/>
    <s v="No Car"/>
    <n v="20"/>
    <s v="Unique"/>
  </r>
  <r>
    <n v="26928"/>
    <s v="Single"/>
    <s v="Male"/>
    <n v="30000"/>
    <n v="1"/>
    <x v="0"/>
    <s v="Clerical"/>
    <s v="Yes"/>
    <n v="0"/>
    <s v="0-1 Miles"/>
    <s v="Europe"/>
    <n v="62"/>
    <s v="Old"/>
    <s v="Yes"/>
    <s v="No Car"/>
    <n v="10"/>
    <s v="Unique"/>
  </r>
  <r>
    <n v="20897"/>
    <s v="Married"/>
    <s v="Female"/>
    <n v="30000"/>
    <n v="1"/>
    <x v="0"/>
    <s v="Skilled Manual"/>
    <s v="Yes"/>
    <n v="2"/>
    <s v="0-1 Miles"/>
    <s v="Europe"/>
    <n v="40"/>
    <s v="Middle Age"/>
    <s v="No"/>
    <s v="2+ Cars"/>
    <n v="30"/>
    <s v="Unique"/>
  </r>
  <r>
    <n v="28207"/>
    <s v="Married"/>
    <s v="Male"/>
    <n v="80000"/>
    <n v="4"/>
    <x v="4"/>
    <s v="Management"/>
    <s v="Yes"/>
    <n v="1"/>
    <s v="0-1 Miles"/>
    <s v="Pacific"/>
    <n v="36"/>
    <s v="Middle Age"/>
    <s v="Yes"/>
    <s v="1 Car"/>
    <n v="30"/>
    <s v="Unique"/>
  </r>
  <r>
    <n v="25923"/>
    <s v="Single"/>
    <s v="Male"/>
    <n v="10000"/>
    <n v="2"/>
    <x v="3"/>
    <s v="Clerical"/>
    <s v="Yes"/>
    <n v="2"/>
    <s v="5-10 Miles"/>
    <s v="Pacific"/>
    <n v="58"/>
    <s v="Middle Age"/>
    <s v="No"/>
    <s v="2+ Cars"/>
    <n v="30"/>
    <s v="Unique"/>
  </r>
  <r>
    <n v="11000"/>
    <s v="Married"/>
    <s v="Male"/>
    <n v="90000"/>
    <n v="2"/>
    <x v="0"/>
    <s v="Professional"/>
    <s v="Yes"/>
    <n v="0"/>
    <s v="1-2 Miles"/>
    <s v="Pacific"/>
    <n v="40"/>
    <s v="Middle Age"/>
    <s v="Yes"/>
    <s v="No Car"/>
    <n v="30"/>
    <s v="Unique"/>
  </r>
  <r>
    <n v="20974"/>
    <s v="Married"/>
    <s v="Male"/>
    <n v="10000"/>
    <n v="2"/>
    <x v="0"/>
    <s v="Clerical"/>
    <s v="Yes"/>
    <n v="1"/>
    <s v="0-1 Miles"/>
    <s v="Europe"/>
    <n v="66"/>
    <s v="Old"/>
    <s v="No"/>
    <s v="1 Car"/>
    <n v="10"/>
    <s v="Unique"/>
  </r>
  <r>
    <n v="28758"/>
    <s v="Married"/>
    <s v="Male"/>
    <n v="40000"/>
    <n v="2"/>
    <x v="1"/>
    <s v="Clerical"/>
    <s v="Yes"/>
    <n v="1"/>
    <s v="1-2 Miles"/>
    <s v="Europe"/>
    <n v="35"/>
    <s v="Middle Age"/>
    <s v="Yes"/>
    <s v="1 Car"/>
    <n v="30"/>
    <s v="Unique"/>
  </r>
  <r>
    <n v="11381"/>
    <s v="Married"/>
    <s v="Female"/>
    <n v="20000"/>
    <n v="2"/>
    <x v="1"/>
    <s v="Manual"/>
    <s v="Yes"/>
    <n v="1"/>
    <s v="2-5 Miles"/>
    <s v="Europe"/>
    <n v="47"/>
    <s v="Middle Age"/>
    <s v="Yes"/>
    <s v="1 Car"/>
    <n v="30"/>
    <s v="Unique"/>
  </r>
  <r>
    <n v="17522"/>
    <s v="Married"/>
    <s v="Male"/>
    <n v="120000"/>
    <n v="4"/>
    <x v="0"/>
    <s v="Management"/>
    <s v="Yes"/>
    <n v="1"/>
    <s v="2-5 Miles"/>
    <s v="Pacific"/>
    <n v="47"/>
    <s v="Middle Age"/>
    <s v="No"/>
    <s v="1 Car"/>
    <n v="30"/>
    <s v="Unique"/>
  </r>
  <r>
    <n v="21207"/>
    <s v="Married"/>
    <s v="Male"/>
    <n v="60000"/>
    <n v="1"/>
    <x v="1"/>
    <s v="Skilled Manual"/>
    <s v="Yes"/>
    <n v="1"/>
    <s v="5-10 Miles"/>
    <s v="Pacific"/>
    <n v="46"/>
    <s v="Middle Age"/>
    <s v="No"/>
    <s v="1 Car"/>
    <n v="30"/>
    <s v="Unique"/>
  </r>
  <r>
    <n v="28102"/>
    <s v="Married"/>
    <s v="Male"/>
    <n v="20000"/>
    <n v="4"/>
    <x v="2"/>
    <s v="Skilled Manual"/>
    <s v="Yes"/>
    <n v="2"/>
    <s v="5-10 Miles"/>
    <s v="Pacific"/>
    <n v="58"/>
    <s v="Middle Age"/>
    <s v="Yes"/>
    <s v="2+ Cars"/>
    <n v="30"/>
    <s v="Unique"/>
  </r>
  <r>
    <n v="23105"/>
    <s v="Single"/>
    <s v="Male"/>
    <n v="40000"/>
    <n v="3"/>
    <x v="3"/>
    <s v="Clerical"/>
    <s v="No"/>
    <n v="2"/>
    <s v="5-10 Miles"/>
    <s v="Pacific"/>
    <n v="52"/>
    <s v="Middle Age"/>
    <s v="Yes"/>
    <s v="2+ Cars"/>
    <n v="30"/>
    <s v="Unique"/>
  </r>
  <r>
    <n v="18740"/>
    <s v="Married"/>
    <s v="Male"/>
    <n v="80000"/>
    <n v="5"/>
    <x v="0"/>
    <s v="Professional"/>
    <s v="No"/>
    <n v="1"/>
    <s v="0-1 Miles"/>
    <s v="Pacific"/>
    <n v="47"/>
    <s v="Middle Age"/>
    <s v="Yes"/>
    <s v="1 Car"/>
    <n v="30"/>
    <s v="Unique"/>
  </r>
  <r>
    <n v="21213"/>
    <s v="Single"/>
    <s v="Male"/>
    <n v="70000"/>
    <n v="0"/>
    <x v="0"/>
    <s v="Professional"/>
    <s v="No"/>
    <n v="1"/>
    <s v="5-10 Miles"/>
    <s v="Pacific"/>
    <n v="41"/>
    <s v="Middle Age"/>
    <s v="No"/>
    <s v="1 Car"/>
    <n v="30"/>
    <s v="Unique"/>
  </r>
  <r>
    <n v="17352"/>
    <s v="Married"/>
    <s v="Male"/>
    <n v="50000"/>
    <n v="2"/>
    <x v="4"/>
    <s v="Management"/>
    <s v="Yes"/>
    <n v="1"/>
    <s v="5-10 Miles"/>
    <s v="Pacific"/>
    <n v="64"/>
    <s v="Old"/>
    <s v="Yes"/>
    <s v="1 Car"/>
    <n v="10"/>
    <s v="Unique"/>
  </r>
  <r>
    <n v="14154"/>
    <s v="Married"/>
    <s v="Male"/>
    <n v="30000"/>
    <n v="0"/>
    <x v="0"/>
    <s v="Clerical"/>
    <s v="Yes"/>
    <n v="0"/>
    <s v="0-1 Miles"/>
    <s v="Europe"/>
    <n v="35"/>
    <s v="Middle Age"/>
    <s v="Yes"/>
    <s v="No Car"/>
    <n v="30"/>
    <s v="Unique"/>
  </r>
  <r>
    <n v="19066"/>
    <s v="Married"/>
    <s v="Male"/>
    <n v="130000"/>
    <n v="4"/>
    <x v="1"/>
    <s v="Professional"/>
    <s v="No"/>
    <n v="3"/>
    <s v="10+ Miles"/>
    <s v="Europe"/>
    <n v="54"/>
    <s v="Middle Age"/>
    <s v="No"/>
    <s v="2+ Cars"/>
    <n v="30"/>
    <s v="Unique"/>
  </r>
  <r>
    <n v="11386"/>
    <s v="Married"/>
    <s v="Female"/>
    <n v="30000"/>
    <n v="3"/>
    <x v="0"/>
    <s v="Clerical"/>
    <s v="Yes"/>
    <n v="0"/>
    <s v="0-1 Miles"/>
    <s v="Europe"/>
    <n v="45"/>
    <s v="Middle Age"/>
    <s v="No"/>
    <s v="No Car"/>
    <n v="30"/>
    <s v="Unique"/>
  </r>
  <r>
    <n v="20228"/>
    <s v="Married"/>
    <s v="Male"/>
    <n v="100000"/>
    <n v="0"/>
    <x v="4"/>
    <s v="Management"/>
    <s v="Yes"/>
    <n v="0"/>
    <s v="2-5 Miles"/>
    <s v="Pacific"/>
    <n v="40"/>
    <s v="Middle Age"/>
    <s v="Yes"/>
    <s v="No Car"/>
    <n v="30"/>
    <s v="Unique"/>
  </r>
  <r>
    <n v="16675"/>
    <s v="Single"/>
    <s v="Female"/>
    <n v="160000"/>
    <n v="0"/>
    <x v="4"/>
    <s v="Management"/>
    <s v="No"/>
    <n v="3"/>
    <s v="0-1 Miles"/>
    <s v="Pacific"/>
    <n v="47"/>
    <s v="Middle Age"/>
    <s v="Yes"/>
    <s v="2+ Cars"/>
    <n v="30"/>
    <s v="Unique"/>
  </r>
  <r>
    <n v="16410"/>
    <s v="Single"/>
    <s v="Female"/>
    <n v="10000"/>
    <n v="4"/>
    <x v="3"/>
    <s v="Manual"/>
    <s v="Yes"/>
    <n v="2"/>
    <s v="0-1 Miles"/>
    <s v="Europe"/>
    <n v="41"/>
    <s v="Middle Age"/>
    <s v="Yes"/>
    <s v="2+ Cars"/>
    <n v="30"/>
    <s v="Unique"/>
  </r>
  <r>
    <n v="27760"/>
    <s v="Single"/>
    <s v="Female"/>
    <n v="40000"/>
    <n v="0"/>
    <x v="4"/>
    <s v="Clerical"/>
    <s v="No"/>
    <n v="0"/>
    <s v="0-1 Miles"/>
    <s v="Europe"/>
    <n v="37"/>
    <s v="Middle Age"/>
    <s v="Yes"/>
    <s v="No Car"/>
    <n v="30"/>
    <s v="Unique"/>
  </r>
  <r>
    <n v="22930"/>
    <s v="Married"/>
    <s v="Male"/>
    <n v="90000"/>
    <n v="4"/>
    <x v="0"/>
    <s v="Professional"/>
    <s v="Yes"/>
    <n v="0"/>
    <s v="1-2 Miles"/>
    <s v="Pacific"/>
    <n v="38"/>
    <s v="Middle Age"/>
    <s v="Yes"/>
    <s v="No Car"/>
    <n v="30"/>
    <s v="Unique"/>
  </r>
  <r>
    <n v="23780"/>
    <s v="Single"/>
    <s v="Male"/>
    <n v="40000"/>
    <n v="2"/>
    <x v="1"/>
    <s v="Clerical"/>
    <s v="No"/>
    <n v="2"/>
    <s v="0-1 Miles"/>
    <s v="Europe"/>
    <n v="36"/>
    <s v="Middle Age"/>
    <s v="Yes"/>
    <s v="2+ Cars"/>
    <n v="30"/>
    <s v="Unique"/>
  </r>
  <r>
    <n v="20994"/>
    <s v="Married"/>
    <s v="Female"/>
    <n v="20000"/>
    <n v="0"/>
    <x v="0"/>
    <s v="Clerical"/>
    <s v="No"/>
    <n v="0"/>
    <s v="0-1 Miles"/>
    <s v="Pacific"/>
    <n v="26"/>
    <s v="Young Age"/>
    <s v="Yes"/>
    <s v="No Car"/>
    <n v="20"/>
    <s v="Unique"/>
  </r>
  <r>
    <n v="28379"/>
    <s v="Married"/>
    <s v="Male"/>
    <n v="30000"/>
    <n v="1"/>
    <x v="0"/>
    <s v="Skilled Manual"/>
    <s v="Yes"/>
    <n v="2"/>
    <s v="0-1 Miles"/>
    <s v="Europe"/>
    <n v="40"/>
    <s v="Middle Age"/>
    <s v="No"/>
    <s v="2+ Cars"/>
    <n v="30"/>
    <s v="Unique"/>
  </r>
  <r>
    <n v="14865"/>
    <s v="Single"/>
    <s v="Male"/>
    <n v="40000"/>
    <n v="2"/>
    <x v="1"/>
    <s v="Clerical"/>
    <s v="Yes"/>
    <n v="2"/>
    <s v="1-2 Miles"/>
    <s v="Europe"/>
    <n v="36"/>
    <s v="Middle Age"/>
    <s v="No"/>
    <s v="2+ Cars"/>
    <n v="30"/>
    <s v="Unique"/>
  </r>
  <r>
    <n v="12663"/>
    <s v="Married"/>
    <s v="Female"/>
    <n v="90000"/>
    <n v="5"/>
    <x v="3"/>
    <s v="Skilled Manual"/>
    <s v="Yes"/>
    <n v="2"/>
    <s v="10+ Miles"/>
    <s v="Europe"/>
    <n v="59"/>
    <s v="Middle Age"/>
    <s v="No"/>
    <s v="2+ Cars"/>
    <n v="30"/>
    <s v="Unique"/>
  </r>
  <r>
    <n v="24898"/>
    <s v="Single"/>
    <s v="Female"/>
    <n v="80000"/>
    <n v="0"/>
    <x v="0"/>
    <s v="Professional"/>
    <s v="Yes"/>
    <n v="3"/>
    <s v="10+ Miles"/>
    <s v="Pacific"/>
    <n v="32"/>
    <s v="Middle Age"/>
    <s v="No"/>
    <s v="2+ Cars"/>
    <n v="30"/>
    <s v="Unique"/>
  </r>
  <r>
    <n v="19508"/>
    <s v="Married"/>
    <s v="Male"/>
    <n v="10000"/>
    <n v="0"/>
    <x v="3"/>
    <s v="Manual"/>
    <s v="No"/>
    <n v="2"/>
    <s v="0-1 Miles"/>
    <s v="Europe"/>
    <n v="30"/>
    <s v="Young Age"/>
    <s v="No"/>
    <s v="2+ Cars"/>
    <n v="20"/>
    <s v="Unique"/>
  </r>
  <r>
    <n v="11489"/>
    <s v="Single"/>
    <s v="Female"/>
    <n v="20000"/>
    <n v="0"/>
    <x v="3"/>
    <s v="Manual"/>
    <s v="No"/>
    <n v="2"/>
    <s v="1-2 Miles"/>
    <s v="Europe"/>
    <n v="35"/>
    <s v="Middle Age"/>
    <s v="Yes"/>
    <s v="2+ Cars"/>
    <n v="30"/>
    <s v="Unique"/>
  </r>
  <r>
    <n v="18160"/>
    <s v="Married"/>
    <s v="Male"/>
    <n v="130000"/>
    <n v="3"/>
    <x v="2"/>
    <s v="Professional"/>
    <s v="Yes"/>
    <n v="4"/>
    <s v="5-10 Miles"/>
    <s v="Europe"/>
    <n v="51"/>
    <s v="Middle Age"/>
    <s v="Yes"/>
    <s v="2+ Cars"/>
    <n v="30"/>
    <s v="Unique"/>
  </r>
  <r>
    <n v="25241"/>
    <s v="Married"/>
    <s v="Male"/>
    <n v="90000"/>
    <n v="2"/>
    <x v="0"/>
    <s v="Professional"/>
    <s v="Yes"/>
    <n v="1"/>
    <s v="5-10 Miles"/>
    <s v="Pacific"/>
    <n v="47"/>
    <s v="Middle Age"/>
    <s v="No"/>
    <s v="1 Car"/>
    <n v="30"/>
    <s v="Unique"/>
  </r>
  <r>
    <n v="24369"/>
    <s v="Married"/>
    <s v="Male"/>
    <n v="80000"/>
    <n v="5"/>
    <x v="4"/>
    <s v="Management"/>
    <s v="No"/>
    <n v="2"/>
    <s v="0-1 Miles"/>
    <s v="Pacific"/>
    <n v="39"/>
    <s v="Middle Age"/>
    <s v="No"/>
    <s v="2+ Cars"/>
    <n v="30"/>
    <s v="Unique"/>
  </r>
  <r>
    <n v="27165"/>
    <s v="Single"/>
    <s v="Male"/>
    <n v="20000"/>
    <n v="0"/>
    <x v="3"/>
    <s v="Manual"/>
    <s v="No"/>
    <n v="2"/>
    <s v="0-1 Miles"/>
    <s v="Europe"/>
    <n v="34"/>
    <s v="Middle Age"/>
    <s v="No"/>
    <s v="2+ Cars"/>
    <n v="30"/>
    <s v="Unique"/>
  </r>
  <r>
    <n v="29424"/>
    <s v="Married"/>
    <s v="Male"/>
    <n v="10000"/>
    <n v="0"/>
    <x v="3"/>
    <s v="Manual"/>
    <s v="Yes"/>
    <n v="2"/>
    <s v="0-1 Miles"/>
    <s v="Europe"/>
    <n v="32"/>
    <s v="Middle Age"/>
    <s v="No"/>
    <s v="2+ Cars"/>
    <n v="30"/>
    <s v="Unique"/>
  </r>
  <r>
    <n v="15926"/>
    <s v="Single"/>
    <s v="Female"/>
    <n v="120000"/>
    <n v="3"/>
    <x v="2"/>
    <s v="Professional"/>
    <s v="Yes"/>
    <n v="4"/>
    <s v="5-10 Miles"/>
    <s v="Europe"/>
    <n v="50"/>
    <s v="Middle Age"/>
    <s v="Yes"/>
    <s v="2+ Cars"/>
    <n v="30"/>
    <s v="Unique"/>
  </r>
  <r>
    <n v="14554"/>
    <s v="Married"/>
    <s v="Male"/>
    <n v="20000"/>
    <n v="1"/>
    <x v="0"/>
    <s v="Clerical"/>
    <s v="Yes"/>
    <n v="0"/>
    <s v="0-1 Miles"/>
    <s v="Europe"/>
    <n v="66"/>
    <s v="Old"/>
    <s v="No"/>
    <s v="No Car"/>
    <n v="10"/>
    <s v="Unique"/>
  </r>
  <r>
    <n v="16468"/>
    <s v="Single"/>
    <s v="Male"/>
    <n v="30000"/>
    <n v="0"/>
    <x v="1"/>
    <s v="Clerical"/>
    <s v="Yes"/>
    <n v="1"/>
    <s v="2-5 Miles"/>
    <s v="Europe"/>
    <n v="30"/>
    <s v="Young Age"/>
    <s v="No"/>
    <s v="1 Car"/>
    <n v="20"/>
    <s v="Unique"/>
  </r>
  <r>
    <n v="19174"/>
    <s v="Single"/>
    <s v="Female"/>
    <n v="30000"/>
    <n v="0"/>
    <x v="2"/>
    <s v="Manual"/>
    <s v="No"/>
    <n v="1"/>
    <s v="2-5 Miles"/>
    <s v="Europe"/>
    <n v="32"/>
    <s v="Middle Age"/>
    <s v="Yes"/>
    <s v="1 Car"/>
    <n v="30"/>
    <s v="Unique"/>
  </r>
  <r>
    <n v="19183"/>
    <s v="Single"/>
    <s v="Male"/>
    <n v="10000"/>
    <n v="0"/>
    <x v="3"/>
    <s v="Manual"/>
    <s v="Yes"/>
    <n v="2"/>
    <s v="1-2 Miles"/>
    <s v="Europe"/>
    <n v="35"/>
    <s v="Middle Age"/>
    <s v="No"/>
    <s v="2+ Cars"/>
    <n v="30"/>
    <s v="Unique"/>
  </r>
  <r>
    <n v="13683"/>
    <s v="Single"/>
    <s v="Female"/>
    <n v="30000"/>
    <n v="0"/>
    <x v="2"/>
    <s v="Manual"/>
    <s v="No"/>
    <n v="1"/>
    <s v="2-5 Miles"/>
    <s v="Europe"/>
    <n v="32"/>
    <s v="Middle Age"/>
    <s v="No"/>
    <s v="1 Car"/>
    <n v="30"/>
    <s v="Unique"/>
  </r>
  <r>
    <n v="17848"/>
    <s v="Single"/>
    <s v="Male"/>
    <n v="30000"/>
    <n v="0"/>
    <x v="1"/>
    <s v="Clerical"/>
    <s v="No"/>
    <n v="1"/>
    <s v="2-5 Miles"/>
    <s v="Europe"/>
    <n v="31"/>
    <s v="Middle Age"/>
    <s v="Yes"/>
    <s v="1 Car"/>
    <n v="30"/>
    <s v="Unique"/>
  </r>
  <r>
    <n v="17894"/>
    <s v="Married"/>
    <s v="Female"/>
    <n v="20000"/>
    <n v="1"/>
    <x v="0"/>
    <s v="Clerical"/>
    <s v="Yes"/>
    <n v="0"/>
    <s v="0-1 Miles"/>
    <s v="Europe"/>
    <n v="50"/>
    <s v="Middle Age"/>
    <s v="Yes"/>
    <s v="No Car"/>
    <n v="30"/>
    <s v="Unique"/>
  </r>
  <r>
    <n v="25651"/>
    <s v="Married"/>
    <s v="Male"/>
    <n v="40000"/>
    <n v="1"/>
    <x v="0"/>
    <s v="Skilled Manual"/>
    <s v="No"/>
    <n v="0"/>
    <s v="0-1 Miles"/>
    <s v="Europe"/>
    <n v="43"/>
    <s v="Middle Age"/>
    <s v="Yes"/>
    <s v="No Car"/>
    <n v="30"/>
    <s v="Unique"/>
  </r>
  <r>
    <n v="22936"/>
    <s v="Single"/>
    <s v="Female"/>
    <n v="60000"/>
    <n v="1"/>
    <x v="1"/>
    <s v="Skilled Manual"/>
    <s v="No"/>
    <n v="1"/>
    <s v="0-1 Miles"/>
    <s v="Pacific"/>
    <n v="45"/>
    <s v="Middle Age"/>
    <s v="Yes"/>
    <s v="1 Car"/>
    <n v="30"/>
    <s v="Unique"/>
  </r>
  <r>
    <n v="23915"/>
    <s v="Married"/>
    <s v="Male"/>
    <n v="20000"/>
    <n v="2"/>
    <x v="2"/>
    <s v="Manual"/>
    <s v="Yes"/>
    <n v="2"/>
    <s v="0-1 Miles"/>
    <s v="Europe"/>
    <n v="42"/>
    <s v="Middle Age"/>
    <s v="No"/>
    <s v="2+ Cars"/>
    <n v="30"/>
    <s v="Unique"/>
  </r>
  <r>
    <n v="24121"/>
    <s v="Single"/>
    <s v="Female"/>
    <n v="30000"/>
    <n v="0"/>
    <x v="1"/>
    <s v="Clerical"/>
    <s v="No"/>
    <n v="1"/>
    <s v="0-1 Miles"/>
    <s v="Europe"/>
    <n v="29"/>
    <s v="Young Age"/>
    <s v="Yes"/>
    <s v="1 Car"/>
    <n v="20"/>
    <s v="Unique"/>
  </r>
  <r>
    <n v="27878"/>
    <s v="Single"/>
    <s v="Male"/>
    <n v="20000"/>
    <n v="0"/>
    <x v="1"/>
    <s v="Manual"/>
    <s v="No"/>
    <n v="0"/>
    <s v="0-1 Miles"/>
    <s v="Pacific"/>
    <n v="28"/>
    <s v="Young Age"/>
    <s v="Yes"/>
    <s v="No Car"/>
    <n v="20"/>
    <s v="Unique"/>
  </r>
  <r>
    <n v="13572"/>
    <s v="Single"/>
    <s v="Male"/>
    <n v="10000"/>
    <n v="3"/>
    <x v="2"/>
    <s v="Manual"/>
    <s v="Yes"/>
    <n v="0"/>
    <s v="0-1 Miles"/>
    <s v="Europe"/>
    <n v="37"/>
    <s v="Middle Age"/>
    <s v="Yes"/>
    <s v="No Car"/>
    <n v="30"/>
    <s v="Unique"/>
  </r>
  <r>
    <n v="27941"/>
    <s v="Married"/>
    <s v="Female"/>
    <n v="80000"/>
    <n v="4"/>
    <x v="1"/>
    <s v="Professional"/>
    <s v="Yes"/>
    <n v="2"/>
    <s v="2-5 Miles"/>
    <s v="Europe"/>
    <n v="53"/>
    <s v="Middle Age"/>
    <s v="No"/>
    <s v="2+ Cars"/>
    <n v="30"/>
    <s v="Unique"/>
  </r>
  <r>
    <n v="26354"/>
    <s v="Single"/>
    <s v="Male"/>
    <n v="40000"/>
    <n v="0"/>
    <x v="4"/>
    <s v="Clerical"/>
    <s v="No"/>
    <n v="0"/>
    <s v="0-1 Miles"/>
    <s v="Europe"/>
    <n v="38"/>
    <s v="Middle Age"/>
    <s v="Yes"/>
    <s v="No Car"/>
    <n v="30"/>
    <s v="Unique"/>
  </r>
  <r>
    <n v="14785"/>
    <s v="Single"/>
    <s v="Male"/>
    <n v="30000"/>
    <n v="1"/>
    <x v="0"/>
    <s v="Clerical"/>
    <s v="No"/>
    <n v="1"/>
    <s v="1-2 Miles"/>
    <s v="Europe"/>
    <n v="39"/>
    <s v="Middle Age"/>
    <s v="No"/>
    <s v="1 Car"/>
    <n v="30"/>
    <s v="Unique"/>
  </r>
  <r>
    <n v="17238"/>
    <s v="Single"/>
    <s v="Male"/>
    <n v="80000"/>
    <n v="0"/>
    <x v="0"/>
    <s v="Professional"/>
    <s v="Yes"/>
    <n v="3"/>
    <s v="10+ Miles"/>
    <s v="Pacific"/>
    <n v="32"/>
    <s v="Middle Age"/>
    <s v="No"/>
    <s v="2+ Cars"/>
    <n v="30"/>
    <s v="Unique"/>
  </r>
  <r>
    <n v="23608"/>
    <s v="Married"/>
    <s v="Female"/>
    <n v="150000"/>
    <n v="3"/>
    <x v="2"/>
    <s v="Professional"/>
    <s v="Yes"/>
    <n v="3"/>
    <s v="0-1 Miles"/>
    <s v="Europe"/>
    <n v="51"/>
    <s v="Middle Age"/>
    <s v="Yes"/>
    <s v="2+ Cars"/>
    <n v="30"/>
    <s v="Unique"/>
  </r>
  <r>
    <n v="22538"/>
    <s v="Single"/>
    <s v="Female"/>
    <n v="10000"/>
    <n v="0"/>
    <x v="3"/>
    <s v="Manual"/>
    <s v="Yes"/>
    <n v="2"/>
    <s v="1-2 Miles"/>
    <s v="Europe"/>
    <n v="33"/>
    <s v="Middle Age"/>
    <s v="No"/>
    <s v="2+ Cars"/>
    <n v="30"/>
    <s v="Unique"/>
  </r>
  <r>
    <n v="12332"/>
    <s v="Married"/>
    <s v="Male"/>
    <n v="90000"/>
    <n v="4"/>
    <x v="2"/>
    <s v="Management"/>
    <s v="Yes"/>
    <n v="3"/>
    <s v="5-10 Miles"/>
    <s v="Europe"/>
    <n v="58"/>
    <s v="Middle Age"/>
    <s v="Yes"/>
    <s v="2+ Cars"/>
    <n v="30"/>
    <s v="Unique"/>
  </r>
  <r>
    <n v="17230"/>
    <s v="Married"/>
    <s v="Male"/>
    <n v="80000"/>
    <n v="0"/>
    <x v="0"/>
    <s v="Professional"/>
    <s v="Yes"/>
    <n v="3"/>
    <s v="10+ Miles"/>
    <s v="Pacific"/>
    <n v="30"/>
    <s v="Young Age"/>
    <s v="No"/>
    <s v="2+ Cars"/>
    <n v="20"/>
    <s v="Unique"/>
  </r>
  <r>
    <n v="13082"/>
    <s v="Single"/>
    <s v="Male"/>
    <n v="130000"/>
    <n v="0"/>
    <x v="4"/>
    <s v="Management"/>
    <s v="Yes"/>
    <n v="0"/>
    <s v="2-5 Miles"/>
    <s v="Pacific"/>
    <n v="48"/>
    <s v="Middle Age"/>
    <s v="Yes"/>
    <s v="No Car"/>
    <n v="30"/>
    <s v="Unique"/>
  </r>
  <r>
    <n v="22518"/>
    <s v="Single"/>
    <s v="Female"/>
    <n v="30000"/>
    <n v="3"/>
    <x v="1"/>
    <s v="Clerical"/>
    <s v="No"/>
    <n v="2"/>
    <s v="0-1 Miles"/>
    <s v="Europe"/>
    <n v="27"/>
    <s v="Young Age"/>
    <s v="Yes"/>
    <s v="2+ Cars"/>
    <n v="20"/>
    <s v="Unique"/>
  </r>
  <r>
    <n v="13687"/>
    <s v="Married"/>
    <s v="Male"/>
    <n v="40000"/>
    <n v="1"/>
    <x v="0"/>
    <s v="Skilled Manual"/>
    <s v="Yes"/>
    <n v="1"/>
    <s v="0-1 Miles"/>
    <s v="Europe"/>
    <n v="33"/>
    <s v="Middle Age"/>
    <s v="Yes"/>
    <s v="1 Car"/>
    <n v="30"/>
    <s v="Unique"/>
  </r>
  <r>
    <n v="23571"/>
    <s v="Married"/>
    <s v="Female"/>
    <n v="40000"/>
    <n v="2"/>
    <x v="0"/>
    <s v="Management"/>
    <s v="Yes"/>
    <n v="2"/>
    <s v="0-1 Miles"/>
    <s v="Pacific"/>
    <n v="66"/>
    <s v="Old"/>
    <s v="Yes"/>
    <s v="2+ Cars"/>
    <n v="10"/>
    <s v="Unique"/>
  </r>
  <r>
    <n v="19305"/>
    <s v="Single"/>
    <s v="Female"/>
    <n v="10000"/>
    <n v="2"/>
    <x v="2"/>
    <s v="Manual"/>
    <s v="Yes"/>
    <n v="1"/>
    <s v="0-1 Miles"/>
    <s v="Europe"/>
    <n v="38"/>
    <s v="Middle Age"/>
    <s v="Yes"/>
    <s v="1 Car"/>
    <n v="30"/>
    <s v="Unique"/>
  </r>
  <r>
    <n v="22636"/>
    <s v="Single"/>
    <s v="Female"/>
    <n v="40000"/>
    <n v="0"/>
    <x v="0"/>
    <s v="Clerical"/>
    <s v="No"/>
    <n v="0"/>
    <s v="0-1 Miles"/>
    <s v="Europe"/>
    <n v="38"/>
    <s v="Middle Age"/>
    <s v="Yes"/>
    <s v="No Car"/>
    <n v="30"/>
    <s v="Unique"/>
  </r>
  <r>
    <n v="17310"/>
    <s v="Married"/>
    <s v="Male"/>
    <n v="60000"/>
    <n v="1"/>
    <x v="1"/>
    <s v="Skilled Manual"/>
    <s v="Yes"/>
    <n v="1"/>
    <s v="0-1 Miles"/>
    <s v="Pacific"/>
    <n v="45"/>
    <s v="Middle Age"/>
    <s v="Yes"/>
    <s v="1 Car"/>
    <n v="30"/>
    <s v="Unique"/>
  </r>
  <r>
    <n v="12133"/>
    <s v="Married"/>
    <s v="Female"/>
    <n v="130000"/>
    <n v="3"/>
    <x v="1"/>
    <s v="Professional"/>
    <s v="Yes"/>
    <n v="3"/>
    <s v="5-10 Miles"/>
    <s v="Europe"/>
    <n v="50"/>
    <s v="Middle Age"/>
    <s v="Yes"/>
    <s v="2+ Cars"/>
    <n v="30"/>
    <s v="Unique"/>
  </r>
  <r>
    <n v="25918"/>
    <s v="Single"/>
    <s v="Female"/>
    <n v="30000"/>
    <n v="2"/>
    <x v="1"/>
    <s v="Clerical"/>
    <s v="No"/>
    <n v="2"/>
    <s v="5-10 Miles"/>
    <s v="Pacific"/>
    <n v="60"/>
    <s v="Old"/>
    <s v="Yes"/>
    <s v="2+ Cars"/>
    <n v="10"/>
    <s v="Unique"/>
  </r>
  <r>
    <n v="25752"/>
    <s v="Single"/>
    <s v="Female"/>
    <n v="20000"/>
    <n v="2"/>
    <x v="1"/>
    <s v="Manual"/>
    <s v="No"/>
    <n v="1"/>
    <s v="0-1 Miles"/>
    <s v="Europe"/>
    <n v="53"/>
    <s v="Middle Age"/>
    <s v="Yes"/>
    <s v="1 Car"/>
    <n v="30"/>
    <s v="Unique"/>
  </r>
  <r>
    <n v="17324"/>
    <s v="Married"/>
    <s v="Female"/>
    <n v="100000"/>
    <n v="4"/>
    <x v="0"/>
    <s v="Professional"/>
    <s v="Yes"/>
    <n v="1"/>
    <s v="10+ Miles"/>
    <s v="Pacific"/>
    <n v="46"/>
    <s v="Middle Age"/>
    <s v="No"/>
    <s v="1 Car"/>
    <n v="30"/>
    <s v="Unique"/>
  </r>
  <r>
    <n v="22918"/>
    <s v="Single"/>
    <s v="Male"/>
    <n v="80000"/>
    <n v="5"/>
    <x v="4"/>
    <s v="Management"/>
    <s v="Yes"/>
    <n v="3"/>
    <s v="0-1 Miles"/>
    <s v="Pacific"/>
    <n v="50"/>
    <s v="Middle Age"/>
    <s v="No"/>
    <s v="2+ Cars"/>
    <n v="30"/>
    <s v="Unique"/>
  </r>
  <r>
    <n v="12510"/>
    <s v="Married"/>
    <s v="Male"/>
    <n v="40000"/>
    <n v="1"/>
    <x v="0"/>
    <s v="Skilled Manual"/>
    <s v="Yes"/>
    <n v="1"/>
    <s v="0-1 Miles"/>
    <s v="Europe"/>
    <n v="43"/>
    <s v="Middle Age"/>
    <s v="Yes"/>
    <s v="1 Car"/>
    <n v="30"/>
    <s v="Unique"/>
  </r>
  <r>
    <n v="25512"/>
    <s v="Single"/>
    <s v="Male"/>
    <n v="20000"/>
    <n v="0"/>
    <x v="2"/>
    <s v="Manual"/>
    <s v="No"/>
    <n v="1"/>
    <s v="2-5 Miles"/>
    <s v="Europe"/>
    <n v="30"/>
    <s v="Young Age"/>
    <s v="No"/>
    <s v="1 Car"/>
    <n v="20"/>
    <s v="Unique"/>
  </r>
  <r>
    <n v="16179"/>
    <s v="Single"/>
    <s v="Female"/>
    <n v="80000"/>
    <n v="5"/>
    <x v="0"/>
    <s v="Professional"/>
    <s v="Yes"/>
    <n v="4"/>
    <s v="1-2 Miles"/>
    <s v="Pacific"/>
    <n v="38"/>
    <s v="Middle Age"/>
    <s v="No"/>
    <s v="2+ Cars"/>
    <n v="30"/>
    <s v="Unique"/>
  </r>
  <r>
    <n v="15628"/>
    <s v="Married"/>
    <s v="Female"/>
    <n v="40000"/>
    <n v="1"/>
    <x v="0"/>
    <s v="Skilled Manual"/>
    <s v="Yes"/>
    <n v="1"/>
    <s v="0-1 Miles"/>
    <s v="Europe"/>
    <n v="89"/>
    <s v="Old"/>
    <s v="No"/>
    <s v="1 Car"/>
    <n v="10"/>
    <s v="Unique"/>
  </r>
  <r>
    <n v="20977"/>
    <s v="Married"/>
    <s v="Male"/>
    <n v="20000"/>
    <n v="1"/>
    <x v="0"/>
    <s v="Clerical"/>
    <s v="Yes"/>
    <n v="0"/>
    <s v="0-1 Miles"/>
    <s v="Europe"/>
    <n v="64"/>
    <s v="Old"/>
    <s v="Yes"/>
    <s v="No Car"/>
    <n v="10"/>
    <s v="Unique"/>
  </r>
  <r>
    <n v="18140"/>
    <s v="Married"/>
    <s v="Male"/>
    <n v="130000"/>
    <n v="3"/>
    <x v="1"/>
    <s v="Professional"/>
    <s v="No"/>
    <n v="3"/>
    <s v="5-10 Miles"/>
    <s v="Europe"/>
    <n v="51"/>
    <s v="Middle Age"/>
    <s v="Yes"/>
    <s v="2+ Cars"/>
    <n v="30"/>
    <s v="Unique"/>
  </r>
  <r>
    <n v="20417"/>
    <s v="Married"/>
    <s v="Male"/>
    <n v="30000"/>
    <n v="3"/>
    <x v="1"/>
    <s v="Clerical"/>
    <s v="No"/>
    <n v="2"/>
    <s v="5-10 Miles"/>
    <s v="Pacific"/>
    <n v="56"/>
    <s v="Middle Age"/>
    <s v="No"/>
    <s v="2+ Cars"/>
    <n v="30"/>
    <s v="Unique"/>
  </r>
  <r>
    <n v="18267"/>
    <s v="Married"/>
    <s v="Male"/>
    <n v="60000"/>
    <n v="3"/>
    <x v="0"/>
    <s v="Professional"/>
    <s v="Yes"/>
    <n v="2"/>
    <s v="5-10 Miles"/>
    <s v="Pacific"/>
    <n v="43"/>
    <s v="Middle Age"/>
    <s v="No"/>
    <s v="2+ Cars"/>
    <n v="30"/>
    <s v="Unique"/>
  </r>
  <r>
    <n v="13620"/>
    <s v="Single"/>
    <s v="Male"/>
    <n v="70000"/>
    <n v="0"/>
    <x v="0"/>
    <s v="Professional"/>
    <s v="No"/>
    <n v="3"/>
    <s v="10+ Miles"/>
    <s v="Pacific"/>
    <n v="30"/>
    <s v="Young Age"/>
    <s v="Yes"/>
    <s v="2+ Cars"/>
    <n v="20"/>
    <s v="Unique"/>
  </r>
  <r>
    <n v="22974"/>
    <s v="Married"/>
    <s v="Female"/>
    <n v="30000"/>
    <n v="2"/>
    <x v="1"/>
    <s v="Clerical"/>
    <s v="Yes"/>
    <n v="2"/>
    <s v="5-10 Miles"/>
    <s v="Pacific"/>
    <n v="69"/>
    <s v="Old"/>
    <s v="No"/>
    <s v="2+ Cars"/>
    <n v="10"/>
    <s v="Unique"/>
  </r>
  <r>
    <n v="13586"/>
    <s v="Married"/>
    <s v="Male"/>
    <n v="80000"/>
    <n v="4"/>
    <x v="1"/>
    <s v="Professional"/>
    <s v="Yes"/>
    <n v="2"/>
    <s v="10+ Miles"/>
    <s v="Europe"/>
    <n v="53"/>
    <s v="Middle Age"/>
    <s v="No"/>
    <s v="2+ Cars"/>
    <n v="30"/>
    <s v="Unique"/>
  </r>
  <r>
    <n v="17978"/>
    <s v="Married"/>
    <s v="Male"/>
    <n v="40000"/>
    <n v="0"/>
    <x v="4"/>
    <s v="Clerical"/>
    <s v="Yes"/>
    <n v="0"/>
    <s v="0-1 Miles"/>
    <s v="Europe"/>
    <n v="37"/>
    <s v="Middle Age"/>
    <s v="Yes"/>
    <s v="No Car"/>
    <n v="30"/>
    <s v="Unique"/>
  </r>
  <r>
    <n v="12581"/>
    <s v="Single"/>
    <s v="Female"/>
    <n v="10000"/>
    <n v="0"/>
    <x v="1"/>
    <s v="Manual"/>
    <s v="No"/>
    <n v="1"/>
    <s v="0-1 Miles"/>
    <s v="Pacific"/>
    <n v="28"/>
    <s v="Young Age"/>
    <s v="Yes"/>
    <s v="1 Car"/>
    <n v="20"/>
    <s v="Unique"/>
  </r>
  <r>
    <n v="18018"/>
    <s v="Single"/>
    <s v="Male"/>
    <n v="30000"/>
    <n v="3"/>
    <x v="1"/>
    <s v="Clerical"/>
    <s v="Yes"/>
    <n v="0"/>
    <s v="0-1 Miles"/>
    <s v="Europe"/>
    <n v="43"/>
    <s v="Middle Age"/>
    <s v="No"/>
    <s v="No Car"/>
    <n v="30"/>
    <s v="Unique"/>
  </r>
  <r>
    <n v="28957"/>
    <s v="Single"/>
    <s v="Female"/>
    <n v="120000"/>
    <n v="0"/>
    <x v="3"/>
    <s v="Professional"/>
    <s v="Yes"/>
    <n v="4"/>
    <s v="10+ Miles"/>
    <s v="Pacific"/>
    <n v="34"/>
    <s v="Middle Age"/>
    <s v="Yes"/>
    <s v="2+ Cars"/>
    <n v="30"/>
    <s v="Unique"/>
  </r>
  <r>
    <n v="13690"/>
    <s v="Single"/>
    <s v="Female"/>
    <n v="20000"/>
    <n v="0"/>
    <x v="3"/>
    <s v="Manual"/>
    <s v="No"/>
    <n v="2"/>
    <s v="1-2 Miles"/>
    <s v="Europe"/>
    <n v="34"/>
    <s v="Middle Age"/>
    <s v="Yes"/>
    <s v="2+ Cars"/>
    <n v="30"/>
    <s v="Unique"/>
  </r>
  <r>
    <n v="12568"/>
    <s v="Married"/>
    <s v="Female"/>
    <n v="30000"/>
    <n v="1"/>
    <x v="0"/>
    <s v="Clerical"/>
    <s v="Yes"/>
    <n v="0"/>
    <s v="0-1 Miles"/>
    <s v="Europe"/>
    <n v="64"/>
    <s v="Old"/>
    <s v="No"/>
    <s v="No Car"/>
    <n v="10"/>
    <s v="Unique"/>
  </r>
  <r>
    <n v="13122"/>
    <s v="Married"/>
    <s v="Female"/>
    <n v="80000"/>
    <n v="0"/>
    <x v="0"/>
    <s v="Professional"/>
    <s v="Yes"/>
    <n v="1"/>
    <s v="1-2 Miles"/>
    <s v="Pacific"/>
    <n v="41"/>
    <s v="Middle Age"/>
    <s v="Yes"/>
    <s v="1 Car"/>
    <n v="30"/>
    <s v="Unique"/>
  </r>
  <r>
    <n v="21184"/>
    <s v="Single"/>
    <s v="Male"/>
    <n v="70000"/>
    <n v="0"/>
    <x v="0"/>
    <s v="Professional"/>
    <s v="No"/>
    <n v="1"/>
    <s v="5-10 Miles"/>
    <s v="Pacific"/>
    <n v="38"/>
    <s v="Middle Age"/>
    <s v="No"/>
    <s v="1 Car"/>
    <n v="30"/>
    <s v="Unique"/>
  </r>
  <r>
    <n v="26150"/>
    <s v="Single"/>
    <s v="Female"/>
    <n v="70000"/>
    <n v="0"/>
    <x v="0"/>
    <s v="Professional"/>
    <s v="No"/>
    <n v="1"/>
    <s v="0-1 Miles"/>
    <s v="Pacific"/>
    <n v="41"/>
    <s v="Middle Age"/>
    <s v="Yes"/>
    <s v="1 Car"/>
    <n v="30"/>
    <s v="Unique"/>
  </r>
  <r>
    <n v="24151"/>
    <s v="Single"/>
    <s v="Male"/>
    <n v="20000"/>
    <n v="1"/>
    <x v="0"/>
    <s v="Clerical"/>
    <s v="No"/>
    <n v="0"/>
    <s v="0-1 Miles"/>
    <s v="Europe"/>
    <n v="51"/>
    <s v="Middle Age"/>
    <s v="No"/>
    <s v="No Car"/>
    <n v="30"/>
    <s v="Unique"/>
  </r>
  <r>
    <n v="23962"/>
    <s v="Married"/>
    <s v="Female"/>
    <n v="10000"/>
    <n v="0"/>
    <x v="3"/>
    <s v="Manual"/>
    <s v="Yes"/>
    <n v="2"/>
    <s v="1-2 Miles"/>
    <s v="Europe"/>
    <n v="32"/>
    <s v="Middle Age"/>
    <s v="No"/>
    <s v="2+ Cars"/>
    <n v="30"/>
    <s v="Unique"/>
  </r>
  <r>
    <n v="17793"/>
    <s v="Married"/>
    <s v="Female"/>
    <n v="40000"/>
    <n v="0"/>
    <x v="0"/>
    <s v="Clerical"/>
    <s v="Yes"/>
    <n v="0"/>
    <s v="0-1 Miles"/>
    <s v="Europe"/>
    <n v="38"/>
    <s v="Middle Age"/>
    <s v="Yes"/>
    <s v="No Car"/>
    <n v="30"/>
    <s v="Unique"/>
  </r>
  <r>
    <n v="14926"/>
    <s v="Married"/>
    <s v="Male"/>
    <n v="30000"/>
    <n v="1"/>
    <x v="0"/>
    <s v="Clerical"/>
    <s v="Yes"/>
    <n v="0"/>
    <s v="0-1 Miles"/>
    <s v="Europe"/>
    <n v="38"/>
    <s v="Middle Age"/>
    <s v="Yes"/>
    <s v="No Car"/>
    <n v="30"/>
    <s v="Unique"/>
  </r>
  <r>
    <n v="16163"/>
    <s v="Single"/>
    <s v="Male"/>
    <n v="60000"/>
    <n v="2"/>
    <x v="0"/>
    <s v="Professional"/>
    <s v="Yes"/>
    <n v="1"/>
    <s v="2-5 Miles"/>
    <s v="Pacific"/>
    <n v="38"/>
    <s v="Middle Age"/>
    <s v="Yes"/>
    <s v="1 Car"/>
    <n v="30"/>
    <s v="Unique"/>
  </r>
  <r>
    <n v="21365"/>
    <s v="Married"/>
    <s v="Female"/>
    <n v="10000"/>
    <n v="2"/>
    <x v="3"/>
    <s v="Clerical"/>
    <s v="Yes"/>
    <n v="2"/>
    <s v="5-10 Miles"/>
    <s v="Pacific"/>
    <n v="58"/>
    <s v="Middle Age"/>
    <s v="No"/>
    <s v="2+ Cars"/>
    <n v="30"/>
    <s v="Unique"/>
  </r>
  <r>
    <n v="27771"/>
    <s v="Single"/>
    <s v="Male"/>
    <n v="30000"/>
    <n v="1"/>
    <x v="0"/>
    <s v="Clerical"/>
    <s v="Yes"/>
    <n v="1"/>
    <s v="1-2 Miles"/>
    <s v="Europe"/>
    <n v="39"/>
    <s v="Middle Age"/>
    <s v="Yes"/>
    <s v="1 Car"/>
    <n v="30"/>
    <s v="Unique"/>
  </r>
  <r>
    <n v="26167"/>
    <s v="Single"/>
    <s v="Female"/>
    <n v="40000"/>
    <n v="2"/>
    <x v="0"/>
    <s v="Management"/>
    <s v="No"/>
    <n v="1"/>
    <s v="5-10 Miles"/>
    <s v="Pacific"/>
    <n v="53"/>
    <s v="Middle Age"/>
    <s v="Yes"/>
    <s v="1 Car"/>
    <n v="30"/>
    <s v="Unique"/>
  </r>
  <r>
    <n v="25792"/>
    <s v="Single"/>
    <s v="Female"/>
    <n v="110000"/>
    <n v="3"/>
    <x v="0"/>
    <s v="Management"/>
    <s v="Yes"/>
    <n v="4"/>
    <s v="10+ Miles"/>
    <s v="Europe"/>
    <n v="53"/>
    <s v="Middle Age"/>
    <s v="No"/>
    <s v="2+ Cars"/>
    <n v="30"/>
    <s v="Unique"/>
  </r>
  <r>
    <n v="11555"/>
    <s v="Married"/>
    <s v="Female"/>
    <n v="40000"/>
    <n v="1"/>
    <x v="0"/>
    <s v="Clerical"/>
    <s v="Yes"/>
    <n v="0"/>
    <s v="0-1 Miles"/>
    <s v="Europe"/>
    <n v="80"/>
    <s v="Old"/>
    <s v="No"/>
    <s v="No Car"/>
    <n v="10"/>
    <s v="Unique"/>
  </r>
  <r>
    <n v="22381"/>
    <s v="Married"/>
    <s v="Male"/>
    <n v="10000"/>
    <n v="1"/>
    <x v="4"/>
    <s v="Manual"/>
    <s v="Yes"/>
    <n v="0"/>
    <s v="0-1 Miles"/>
    <s v="Europe"/>
    <n v="44"/>
    <s v="Middle Age"/>
    <s v="No"/>
    <s v="No Car"/>
    <n v="30"/>
    <s v="Unique"/>
  </r>
  <r>
    <n v="17882"/>
    <s v="Married"/>
    <s v="Male"/>
    <n v="20000"/>
    <n v="1"/>
    <x v="4"/>
    <s v="Clerical"/>
    <s v="Yes"/>
    <n v="0"/>
    <s v="0-1 Miles"/>
    <s v="Europe"/>
    <n v="44"/>
    <s v="Middle Age"/>
    <s v="No"/>
    <s v="No Car"/>
    <n v="30"/>
    <s v="Unique"/>
  </r>
  <r>
    <n v="22174"/>
    <s v="Married"/>
    <s v="Male"/>
    <n v="30000"/>
    <n v="3"/>
    <x v="2"/>
    <s v="Skilled Manual"/>
    <s v="Yes"/>
    <n v="2"/>
    <s v="5-10 Miles"/>
    <s v="Pacific"/>
    <n v="54"/>
    <s v="Middle Age"/>
    <s v="Yes"/>
    <s v="2+ Cars"/>
    <n v="30"/>
    <s v="Unique"/>
  </r>
  <r>
    <n v="22439"/>
    <s v="Married"/>
    <s v="Female"/>
    <n v="30000"/>
    <n v="0"/>
    <x v="0"/>
    <s v="Clerical"/>
    <s v="Yes"/>
    <n v="0"/>
    <s v="0-1 Miles"/>
    <s v="Europe"/>
    <n v="37"/>
    <s v="Middle Age"/>
    <s v="Yes"/>
    <s v="No Car"/>
    <n v="30"/>
    <s v="Unique"/>
  </r>
  <r>
    <n v="18012"/>
    <s v="Married"/>
    <s v="Female"/>
    <n v="40000"/>
    <n v="1"/>
    <x v="0"/>
    <s v="Skilled Manual"/>
    <s v="Yes"/>
    <n v="0"/>
    <s v="0-1 Miles"/>
    <s v="Europe"/>
    <n v="41"/>
    <s v="Middle Age"/>
    <s v="No"/>
    <s v="No Car"/>
    <n v="30"/>
    <s v="Unique"/>
  </r>
  <r>
    <n v="27582"/>
    <s v="Single"/>
    <s v="Female"/>
    <n v="90000"/>
    <n v="2"/>
    <x v="0"/>
    <s v="Professional"/>
    <s v="No"/>
    <n v="0"/>
    <s v="0-1 Miles"/>
    <s v="Pacific"/>
    <n v="36"/>
    <s v="Middle Age"/>
    <s v="Yes"/>
    <s v="No Car"/>
    <n v="30"/>
    <s v="Unique"/>
  </r>
  <r>
    <n v="12744"/>
    <s v="Single"/>
    <s v="Female"/>
    <n v="40000"/>
    <n v="2"/>
    <x v="1"/>
    <s v="Clerical"/>
    <s v="Yes"/>
    <n v="0"/>
    <s v="0-1 Miles"/>
    <s v="Europe"/>
    <n v="33"/>
    <s v="Middle Age"/>
    <s v="No"/>
    <s v="No Car"/>
    <n v="30"/>
    <s v="Unique"/>
  </r>
  <r>
    <n v="22821"/>
    <s v="Married"/>
    <s v="Female"/>
    <n v="130000"/>
    <n v="3"/>
    <x v="1"/>
    <s v="Professional"/>
    <s v="Yes"/>
    <n v="4"/>
    <s v="0-1 Miles"/>
    <s v="Europe"/>
    <n v="52"/>
    <s v="Middle Age"/>
    <s v="No"/>
    <s v="2+ Cars"/>
    <n v="30"/>
    <s v="Unique"/>
  </r>
  <r>
    <n v="20171"/>
    <s v="Married"/>
    <s v="Female"/>
    <n v="20000"/>
    <n v="2"/>
    <x v="1"/>
    <s v="Manual"/>
    <s v="Yes"/>
    <n v="1"/>
    <s v="0-1 Miles"/>
    <s v="Europe"/>
    <n v="46"/>
    <s v="Middle Age"/>
    <s v="Yes"/>
    <s v="1 Car"/>
    <n v="30"/>
    <s v="Unique"/>
  </r>
  <r>
    <n v="11116"/>
    <s v="Married"/>
    <s v="Male"/>
    <n v="70000"/>
    <n v="5"/>
    <x v="1"/>
    <s v="Skilled Manual"/>
    <s v="Yes"/>
    <n v="2"/>
    <s v="5-10 Miles"/>
    <s v="Pacific"/>
    <n v="43"/>
    <s v="Middle Age"/>
    <s v="No"/>
    <s v="2+ Cars"/>
    <n v="30"/>
    <s v="Unique"/>
  </r>
  <r>
    <n v="20053"/>
    <s v="Single"/>
    <s v="Male"/>
    <n v="40000"/>
    <n v="2"/>
    <x v="1"/>
    <s v="Clerical"/>
    <s v="Yes"/>
    <n v="0"/>
    <s v="0-1 Miles"/>
    <s v="Europe"/>
    <n v="34"/>
    <s v="Middle Age"/>
    <s v="No"/>
    <s v="No Car"/>
    <n v="30"/>
    <s v="Unique"/>
  </r>
  <r>
    <n v="25266"/>
    <s v="Single"/>
    <s v="Female"/>
    <n v="30000"/>
    <n v="2"/>
    <x v="1"/>
    <s v="Clerical"/>
    <s v="No"/>
    <n v="2"/>
    <s v="5-10 Miles"/>
    <s v="Pacific"/>
    <n v="67"/>
    <s v="Old"/>
    <s v="No"/>
    <s v="2+ Cars"/>
    <n v="10"/>
    <s v="Unique"/>
  </r>
  <r>
    <n v="17960"/>
    <s v="Married"/>
    <s v="Female"/>
    <n v="40000"/>
    <n v="0"/>
    <x v="4"/>
    <s v="Clerical"/>
    <s v="Yes"/>
    <n v="0"/>
    <s v="0-1 Miles"/>
    <s v="Europe"/>
    <n v="35"/>
    <s v="Middle Age"/>
    <s v="Yes"/>
    <s v="No Car"/>
    <n v="30"/>
    <s v="Unique"/>
  </r>
  <r>
    <n v="13961"/>
    <s v="Married"/>
    <s v="Female"/>
    <n v="80000"/>
    <n v="5"/>
    <x v="4"/>
    <s v="Management"/>
    <s v="Yes"/>
    <n v="3"/>
    <s v="0-1 Miles"/>
    <s v="Pacific"/>
    <n v="40"/>
    <s v="Middle Age"/>
    <s v="No"/>
    <s v="2+ Cars"/>
    <n v="30"/>
    <s v="Unique"/>
  </r>
  <r>
    <n v="11897"/>
    <s v="Single"/>
    <s v="Male"/>
    <n v="60000"/>
    <n v="2"/>
    <x v="0"/>
    <s v="Professional"/>
    <s v="No"/>
    <n v="1"/>
    <s v="0-1 Miles"/>
    <s v="Pacific"/>
    <n v="37"/>
    <s v="Middle Age"/>
    <s v="Yes"/>
    <s v="1 Car"/>
    <n v="30"/>
    <s v="Unique"/>
  </r>
  <r>
    <n v="11139"/>
    <s v="Single"/>
    <s v="Female"/>
    <n v="30000"/>
    <n v="2"/>
    <x v="1"/>
    <s v="Clerical"/>
    <s v="No"/>
    <n v="2"/>
    <s v="5-10 Miles"/>
    <s v="Pacific"/>
    <n v="67"/>
    <s v="Old"/>
    <s v="No"/>
    <s v="2+ Cars"/>
    <n v="10"/>
    <s v="Unique"/>
  </r>
  <r>
    <n v="11576"/>
    <s v="Married"/>
    <s v="Male"/>
    <n v="30000"/>
    <n v="1"/>
    <x v="0"/>
    <s v="Skilled Manual"/>
    <s v="Yes"/>
    <n v="2"/>
    <s v="0-1 Miles"/>
    <s v="Europe"/>
    <n v="41"/>
    <s v="Middle Age"/>
    <s v="Yes"/>
    <s v="2+ Cars"/>
    <n v="30"/>
    <s v="Unique"/>
  </r>
  <r>
    <n v="19255"/>
    <s v="Single"/>
    <s v="Male"/>
    <n v="10000"/>
    <n v="2"/>
    <x v="1"/>
    <s v="Manual"/>
    <s v="Yes"/>
    <n v="1"/>
    <s v="0-1 Miles"/>
    <s v="Europe"/>
    <n v="51"/>
    <s v="Middle Age"/>
    <s v="Yes"/>
    <s v="1 Car"/>
    <n v="30"/>
    <s v="Unique"/>
  </r>
  <r>
    <n v="18153"/>
    <s v="Married"/>
    <s v="Female"/>
    <n v="100000"/>
    <n v="2"/>
    <x v="0"/>
    <s v="Management"/>
    <s v="Yes"/>
    <n v="4"/>
    <s v="10+ Miles"/>
    <s v="Europe"/>
    <n v="59"/>
    <s v="Middle Age"/>
    <s v="No"/>
    <s v="2+ Cars"/>
    <n v="30"/>
    <s v="Unique"/>
  </r>
  <r>
    <n v="14547"/>
    <s v="Married"/>
    <s v="Male"/>
    <n v="10000"/>
    <n v="2"/>
    <x v="1"/>
    <s v="Manual"/>
    <s v="Yes"/>
    <n v="0"/>
    <s v="1-2 Miles"/>
    <s v="Europe"/>
    <n v="51"/>
    <s v="Middle Age"/>
    <s v="No"/>
    <s v="No Car"/>
    <n v="30"/>
    <s v="Unique"/>
  </r>
  <r>
    <n v="24901"/>
    <s v="Single"/>
    <s v="Male"/>
    <n v="110000"/>
    <n v="0"/>
    <x v="1"/>
    <s v="Management"/>
    <s v="No"/>
    <n v="3"/>
    <s v="10+ Miles"/>
    <s v="Pacific"/>
    <n v="32"/>
    <s v="Middle Age"/>
    <s v="Yes"/>
    <s v="2+ Cars"/>
    <n v="30"/>
    <s v="Unique"/>
  </r>
  <r>
    <n v="27169"/>
    <s v="Single"/>
    <s v="Male"/>
    <n v="30000"/>
    <n v="0"/>
    <x v="2"/>
    <s v="Manual"/>
    <s v="Yes"/>
    <n v="1"/>
    <s v="2-5 Miles"/>
    <s v="Europe"/>
    <n v="34"/>
    <s v="Middle Age"/>
    <s v="Yes"/>
    <s v="1 Car"/>
    <n v="30"/>
    <s v="Unique"/>
  </r>
  <r>
    <n v="14805"/>
    <s v="Single"/>
    <s v="Female"/>
    <n v="10000"/>
    <n v="3"/>
    <x v="3"/>
    <s v="Manual"/>
    <s v="Yes"/>
    <n v="2"/>
    <s v="0-1 Miles"/>
    <s v="Europe"/>
    <n v="43"/>
    <s v="Middle Age"/>
    <s v="No"/>
    <s v="2+ Cars"/>
    <n v="30"/>
    <s v="Unique"/>
  </r>
  <r>
    <n v="15822"/>
    <s v="Married"/>
    <s v="Male"/>
    <n v="40000"/>
    <n v="2"/>
    <x v="0"/>
    <s v="Management"/>
    <s v="Yes"/>
    <n v="2"/>
    <s v="0-1 Miles"/>
    <s v="Pacific"/>
    <n v="67"/>
    <s v="Old"/>
    <s v="No"/>
    <s v="2+ Cars"/>
    <n v="10"/>
    <s v="Unique"/>
  </r>
  <r>
    <n v="19389"/>
    <s v="Single"/>
    <s v="Male"/>
    <n v="30000"/>
    <n v="0"/>
    <x v="1"/>
    <s v="Clerical"/>
    <s v="No"/>
    <n v="1"/>
    <s v="2-5 Miles"/>
    <s v="Europe"/>
    <n v="28"/>
    <s v="Young Age"/>
    <s v="No"/>
    <s v="1 Car"/>
    <n v="20"/>
    <s v="Unique"/>
  </r>
  <r>
    <n v="17048"/>
    <s v="Single"/>
    <s v="Female"/>
    <n v="90000"/>
    <n v="1"/>
    <x v="4"/>
    <s v="Management"/>
    <s v="Yes"/>
    <n v="0"/>
    <s v="0-1 Miles"/>
    <s v="Pacific"/>
    <n v="36"/>
    <s v="Middle Age"/>
    <s v="Yes"/>
    <s v="No Car"/>
    <n v="30"/>
    <s v="Unique"/>
  </r>
  <r>
    <n v="22204"/>
    <s v="Married"/>
    <s v="Male"/>
    <n v="110000"/>
    <n v="4"/>
    <x v="0"/>
    <s v="Management"/>
    <s v="Yes"/>
    <n v="3"/>
    <s v="2-5 Miles"/>
    <s v="Pacific"/>
    <n v="48"/>
    <s v="Middle Age"/>
    <s v="No"/>
    <s v="2+ Cars"/>
    <n v="30"/>
    <s v="Unique"/>
  </r>
  <r>
    <n v="12718"/>
    <s v="Single"/>
    <s v="Female"/>
    <n v="30000"/>
    <n v="0"/>
    <x v="1"/>
    <s v="Clerical"/>
    <s v="Yes"/>
    <n v="1"/>
    <s v="2-5 Miles"/>
    <s v="Europe"/>
    <n v="31"/>
    <s v="Middle Age"/>
    <s v="No"/>
    <s v="1 Car"/>
    <n v="30"/>
    <s v="Unique"/>
  </r>
  <r>
    <n v="15019"/>
    <s v="Single"/>
    <s v="Female"/>
    <n v="30000"/>
    <n v="3"/>
    <x v="2"/>
    <s v="Skilled Manual"/>
    <s v="Yes"/>
    <n v="2"/>
    <s v="5-10 Miles"/>
    <s v="Pacific"/>
    <n v="55"/>
    <s v="Middle Age"/>
    <s v="No"/>
    <s v="2+ Cars"/>
    <n v="30"/>
    <s v="Unique"/>
  </r>
  <r>
    <n v="28488"/>
    <s v="Single"/>
    <s v="Male"/>
    <n v="20000"/>
    <n v="0"/>
    <x v="1"/>
    <s v="Manual"/>
    <s v="Yes"/>
    <n v="0"/>
    <s v="0-1 Miles"/>
    <s v="Pacific"/>
    <n v="28"/>
    <s v="Young Age"/>
    <s v="Yes"/>
    <s v="No Car"/>
    <n v="20"/>
    <s v="Unique"/>
  </r>
  <r>
    <n v="21891"/>
    <s v="Married"/>
    <s v="Female"/>
    <n v="110000"/>
    <n v="0"/>
    <x v="2"/>
    <s v="Management"/>
    <s v="Yes"/>
    <n v="3"/>
    <s v="10+ Miles"/>
    <s v="Pacific"/>
    <n v="34"/>
    <s v="Middle Age"/>
    <s v="Yes"/>
    <s v="2+ Cars"/>
    <n v="30"/>
    <s v="Unique"/>
  </r>
  <r>
    <n v="27814"/>
    <s v="Single"/>
    <s v="Female"/>
    <n v="30000"/>
    <n v="3"/>
    <x v="1"/>
    <s v="Clerical"/>
    <s v="No"/>
    <n v="1"/>
    <s v="0-1 Miles"/>
    <s v="Europe"/>
    <n v="26"/>
    <s v="Young Age"/>
    <s v="No"/>
    <s v="1 Car"/>
    <n v="20"/>
    <s v="Unique"/>
  </r>
  <r>
    <n v="22175"/>
    <s v="Married"/>
    <s v="Female"/>
    <n v="30000"/>
    <n v="3"/>
    <x v="2"/>
    <s v="Skilled Manual"/>
    <s v="Yes"/>
    <n v="2"/>
    <s v="5-10 Miles"/>
    <s v="Pacific"/>
    <n v="53"/>
    <s v="Middle Age"/>
    <s v="Yes"/>
    <s v="2+ Cars"/>
    <n v="30"/>
    <s v="Unique"/>
  </r>
  <r>
    <n v="29447"/>
    <s v="Single"/>
    <s v="Female"/>
    <n v="10000"/>
    <n v="2"/>
    <x v="0"/>
    <s v="Clerical"/>
    <s v="No"/>
    <n v="1"/>
    <s v="2-5 Miles"/>
    <s v="Europe"/>
    <n v="68"/>
    <s v="Old"/>
    <s v="No"/>
    <s v="1 Car"/>
    <n v="10"/>
    <s v="Unique"/>
  </r>
  <r>
    <n v="19784"/>
    <s v="Married"/>
    <s v="Female"/>
    <n v="80000"/>
    <n v="2"/>
    <x v="2"/>
    <s v="Skilled Manual"/>
    <s v="Yes"/>
    <n v="2"/>
    <s v="5-10 Miles"/>
    <s v="Pacific"/>
    <n v="50"/>
    <s v="Middle Age"/>
    <s v="Yes"/>
    <s v="2+ Cars"/>
    <n v="30"/>
    <s v="Unique"/>
  </r>
  <r>
    <n v="27824"/>
    <s v="Single"/>
    <s v="Female"/>
    <n v="30000"/>
    <n v="3"/>
    <x v="1"/>
    <s v="Clerical"/>
    <s v="Yes"/>
    <n v="2"/>
    <s v="0-1 Miles"/>
    <s v="Europe"/>
    <n v="28"/>
    <s v="Young Age"/>
    <s v="Yes"/>
    <s v="2+ Cars"/>
    <n v="20"/>
    <s v="Unique"/>
  </r>
  <r>
    <n v="24093"/>
    <s v="Single"/>
    <s v="Female"/>
    <n v="80000"/>
    <n v="0"/>
    <x v="4"/>
    <s v="Skilled Manual"/>
    <s v="No"/>
    <n v="0"/>
    <s v="0-1 Miles"/>
    <s v="Europe"/>
    <n v="40"/>
    <s v="Middle Age"/>
    <s v="Yes"/>
    <s v="No Car"/>
    <n v="30"/>
    <s v="Unique"/>
  </r>
  <r>
    <n v="19618"/>
    <s v="Married"/>
    <s v="Male"/>
    <n v="70000"/>
    <n v="5"/>
    <x v="1"/>
    <s v="Skilled Manual"/>
    <s v="Yes"/>
    <n v="2"/>
    <s v="0-1 Miles"/>
    <s v="Pacific"/>
    <n v="44"/>
    <s v="Middle Age"/>
    <s v="No"/>
    <s v="2+ Cars"/>
    <n v="30"/>
    <s v="Unique"/>
  </r>
  <r>
    <n v="21561"/>
    <s v="Single"/>
    <s v="Male"/>
    <n v="90000"/>
    <n v="0"/>
    <x v="0"/>
    <s v="Professional"/>
    <s v="No"/>
    <n v="3"/>
    <s v="10+ Miles"/>
    <s v="Pacific"/>
    <n v="34"/>
    <s v="Middle Age"/>
    <s v="Yes"/>
    <s v="2+ Cars"/>
    <n v="30"/>
    <s v="Unique"/>
  </r>
  <r>
    <n v="11061"/>
    <s v="Married"/>
    <s v="Male"/>
    <n v="70000"/>
    <n v="2"/>
    <x v="1"/>
    <s v="Skilled Manual"/>
    <s v="Yes"/>
    <n v="2"/>
    <s v="5-10 Miles"/>
    <s v="Pacific"/>
    <n v="52"/>
    <s v="Middle Age"/>
    <s v="Yes"/>
    <s v="2+ Cars"/>
    <n v="30"/>
    <s v="Unique"/>
  </r>
  <r>
    <n v="26651"/>
    <s v="Single"/>
    <s v="Male"/>
    <n v="80000"/>
    <n v="4"/>
    <x v="4"/>
    <s v="Management"/>
    <s v="Yes"/>
    <n v="0"/>
    <s v="0-1 Miles"/>
    <s v="Pacific"/>
    <n v="36"/>
    <s v="Middle Age"/>
    <s v="Yes"/>
    <s v="No Car"/>
    <n v="30"/>
    <s v="Unique"/>
  </r>
  <r>
    <n v="21108"/>
    <s v="Married"/>
    <s v="Female"/>
    <n v="40000"/>
    <n v="1"/>
    <x v="0"/>
    <s v="Skilled Manual"/>
    <s v="Yes"/>
    <n v="1"/>
    <s v="0-1 Miles"/>
    <s v="Europe"/>
    <n v="43"/>
    <s v="Middle Age"/>
    <s v="Yes"/>
    <s v="1 Car"/>
    <n v="30"/>
    <s v="Unique"/>
  </r>
  <r>
    <n v="12731"/>
    <s v="Single"/>
    <s v="Male"/>
    <n v="30000"/>
    <n v="0"/>
    <x v="2"/>
    <s v="Manual"/>
    <s v="No"/>
    <n v="1"/>
    <s v="1-2 Miles"/>
    <s v="Europe"/>
    <n v="32"/>
    <s v="Middle Age"/>
    <s v="No"/>
    <s v="1 Car"/>
    <n v="30"/>
    <s v="Unique"/>
  </r>
  <r>
    <n v="25307"/>
    <s v="Married"/>
    <s v="Female"/>
    <n v="40000"/>
    <n v="1"/>
    <x v="0"/>
    <s v="Skilled Manual"/>
    <s v="Yes"/>
    <n v="1"/>
    <s v="1-2 Miles"/>
    <s v="Europe"/>
    <n v="32"/>
    <s v="Middle Age"/>
    <s v="Yes"/>
    <s v="1 Car"/>
    <n v="30"/>
    <s v="Unique"/>
  </r>
  <r>
    <n v="14278"/>
    <s v="Married"/>
    <s v="Female"/>
    <n v="130000"/>
    <n v="0"/>
    <x v="4"/>
    <s v="Management"/>
    <s v="Yes"/>
    <n v="1"/>
    <s v="10+ Miles"/>
    <s v="Pacific"/>
    <n v="48"/>
    <s v="Middle Age"/>
    <s v="No"/>
    <s v="1 Car"/>
    <n v="30"/>
    <s v="Unique"/>
  </r>
  <r>
    <n v="20711"/>
    <s v="Married"/>
    <s v="Female"/>
    <n v="40000"/>
    <n v="1"/>
    <x v="0"/>
    <s v="Skilled Manual"/>
    <s v="Yes"/>
    <n v="0"/>
    <s v="1-2 Miles"/>
    <s v="Europe"/>
    <n v="32"/>
    <s v="Middle Age"/>
    <s v="Yes"/>
    <s v="No Car"/>
    <n v="30"/>
    <s v="Unique"/>
  </r>
  <r>
    <n v="11383"/>
    <s v="Married"/>
    <s v="Female"/>
    <n v="30000"/>
    <n v="3"/>
    <x v="4"/>
    <s v="Clerical"/>
    <s v="Yes"/>
    <n v="0"/>
    <s v="0-1 Miles"/>
    <s v="Europe"/>
    <n v="46"/>
    <s v="Middle Age"/>
    <s v="No"/>
    <s v="No Car"/>
    <n v="30"/>
    <s v="Unique"/>
  </r>
  <r>
    <n v="12497"/>
    <s v="Married"/>
    <s v="Female"/>
    <n v="40000"/>
    <n v="1"/>
    <x v="0"/>
    <s v="Skilled Manual"/>
    <s v="Yes"/>
    <n v="0"/>
    <s v="0-1 Miles"/>
    <s v="Europe"/>
    <n v="42"/>
    <s v="Middle Age"/>
    <s v="No"/>
    <s v="No Car"/>
    <n v="30"/>
    <s v="Unique"/>
  </r>
  <r>
    <n v="16559"/>
    <s v="Single"/>
    <s v="Female"/>
    <n v="10000"/>
    <n v="2"/>
    <x v="2"/>
    <s v="Manual"/>
    <s v="Yes"/>
    <n v="0"/>
    <s v="0-1 Miles"/>
    <s v="Europe"/>
    <n v="36"/>
    <s v="Middle Age"/>
    <s v="Yes"/>
    <s v="No Car"/>
    <n v="30"/>
    <s v="Unique"/>
  </r>
  <r>
    <n v="11585"/>
    <s v="Married"/>
    <s v="Female"/>
    <n v="40000"/>
    <n v="1"/>
    <x v="0"/>
    <s v="Skilled Manual"/>
    <s v="Yes"/>
    <n v="0"/>
    <s v="0-1 Miles"/>
    <s v="Europe"/>
    <n v="41"/>
    <s v="Middle Age"/>
    <s v="No"/>
    <s v="No Car"/>
    <n v="30"/>
    <s v="Unique"/>
  </r>
  <r>
    <n v="20277"/>
    <s v="Married"/>
    <s v="Female"/>
    <n v="30000"/>
    <n v="2"/>
    <x v="1"/>
    <s v="Clerical"/>
    <s v="No"/>
    <n v="2"/>
    <s v="0-1 Miles"/>
    <s v="Pacific"/>
    <n v="69"/>
    <s v="Old"/>
    <s v="No"/>
    <s v="2+ Cars"/>
    <n v="10"/>
    <s v="Unique"/>
  </r>
  <r>
    <n v="26765"/>
    <s v="Single"/>
    <s v="Female"/>
    <n v="70000"/>
    <n v="5"/>
    <x v="1"/>
    <s v="Skilled Manual"/>
    <s v="Yes"/>
    <n v="2"/>
    <s v="5-10 Miles"/>
    <s v="Pacific"/>
    <n v="45"/>
    <s v="Middle Age"/>
    <s v="No"/>
    <s v="2+ Cars"/>
    <n v="30"/>
    <s v="Unique"/>
  </r>
  <r>
    <n v="12389"/>
    <s v="Single"/>
    <s v="Male"/>
    <n v="30000"/>
    <n v="0"/>
    <x v="2"/>
    <s v="Manual"/>
    <s v="No"/>
    <n v="1"/>
    <s v="2-5 Miles"/>
    <s v="Europe"/>
    <n v="34"/>
    <s v="Middle Age"/>
    <s v="No"/>
    <s v="1 Car"/>
    <n v="30"/>
    <s v="Unique"/>
  </r>
  <r>
    <n v="13585"/>
    <s v="Married"/>
    <s v="Female"/>
    <n v="80000"/>
    <n v="4"/>
    <x v="1"/>
    <s v="Professional"/>
    <s v="No"/>
    <n v="1"/>
    <s v="2-5 Miles"/>
    <s v="Europe"/>
    <n v="53"/>
    <s v="Middle Age"/>
    <s v="Yes"/>
    <s v="1 Car"/>
    <n v="30"/>
    <s v="Unique"/>
  </r>
  <r>
    <n v="26385"/>
    <s v="Single"/>
    <s v="Male"/>
    <n v="120000"/>
    <n v="3"/>
    <x v="2"/>
    <s v="Professional"/>
    <s v="No"/>
    <n v="4"/>
    <s v="5-10 Miles"/>
    <s v="Europe"/>
    <n v="50"/>
    <s v="Middle Age"/>
    <s v="No"/>
    <s v="2+ Cars"/>
    <n v="30"/>
    <s v="Unique"/>
  </r>
  <r>
    <n v="12236"/>
    <s v="Married"/>
    <s v="Female"/>
    <n v="20000"/>
    <n v="1"/>
    <x v="1"/>
    <s v="Manual"/>
    <s v="Yes"/>
    <n v="0"/>
    <s v="0-1 Miles"/>
    <s v="Europe"/>
    <n v="65"/>
    <s v="Old"/>
    <s v="No"/>
    <s v="No Car"/>
    <n v="10"/>
    <s v="Unique"/>
  </r>
  <r>
    <n v="21560"/>
    <s v="Married"/>
    <s v="Male"/>
    <n v="120000"/>
    <n v="0"/>
    <x v="3"/>
    <s v="Professional"/>
    <s v="Yes"/>
    <n v="4"/>
    <s v="10+ Miles"/>
    <s v="Pacific"/>
    <n v="32"/>
    <s v="Middle Age"/>
    <s v="Yes"/>
    <s v="2+ Cars"/>
    <n v="30"/>
    <s v="Unique"/>
  </r>
  <r>
    <n v="21554"/>
    <s v="Single"/>
    <s v="Female"/>
    <n v="80000"/>
    <n v="0"/>
    <x v="0"/>
    <s v="Professional"/>
    <s v="No"/>
    <n v="3"/>
    <s v="10+ Miles"/>
    <s v="Pacific"/>
    <n v="33"/>
    <s v="Middle Age"/>
    <s v="No"/>
    <s v="2+ Cars"/>
    <n v="30"/>
    <s v="Unique"/>
  </r>
  <r>
    <n v="13662"/>
    <s v="Single"/>
    <s v="Male"/>
    <n v="20000"/>
    <n v="0"/>
    <x v="3"/>
    <s v="Manual"/>
    <s v="Yes"/>
    <n v="2"/>
    <s v="1-2 Miles"/>
    <s v="Europe"/>
    <n v="31"/>
    <s v="Middle Age"/>
    <s v="Yes"/>
    <s v="2+ Cars"/>
    <n v="30"/>
    <s v="Unique"/>
  </r>
  <r>
    <n v="13089"/>
    <s v="Married"/>
    <s v="Female"/>
    <n v="120000"/>
    <n v="1"/>
    <x v="0"/>
    <s v="Management"/>
    <s v="Yes"/>
    <n v="2"/>
    <s v="0-1 Miles"/>
    <s v="Pacific"/>
    <n v="46"/>
    <s v="Middle Age"/>
    <s v="Yes"/>
    <s v="2+ Cars"/>
    <n v="30"/>
    <s v="Unique"/>
  </r>
  <r>
    <n v="14791"/>
    <s v="Married"/>
    <s v="Female"/>
    <n v="40000"/>
    <n v="0"/>
    <x v="0"/>
    <s v="Clerical"/>
    <s v="Yes"/>
    <n v="0"/>
    <s v="0-1 Miles"/>
    <s v="Europe"/>
    <n v="39"/>
    <s v="Middle Age"/>
    <s v="Yes"/>
    <s v="No Car"/>
    <n v="30"/>
    <s v="Unique"/>
  </r>
  <r>
    <n v="19331"/>
    <s v="Single"/>
    <s v="Male"/>
    <n v="20000"/>
    <n v="2"/>
    <x v="2"/>
    <s v="Manual"/>
    <s v="Yes"/>
    <n v="1"/>
    <s v="0-1 Miles"/>
    <s v="Europe"/>
    <n v="40"/>
    <s v="Middle Age"/>
    <s v="No"/>
    <s v="1 Car"/>
    <n v="30"/>
    <s v="Unique"/>
  </r>
  <r>
    <n v="17754"/>
    <s v="Single"/>
    <s v="Female"/>
    <n v="30000"/>
    <n v="3"/>
    <x v="0"/>
    <s v="Clerical"/>
    <s v="Yes"/>
    <n v="0"/>
    <s v="0-1 Miles"/>
    <s v="Europe"/>
    <n v="46"/>
    <s v="Middle Age"/>
    <s v="Yes"/>
    <s v="No Car"/>
    <n v="30"/>
    <s v="Unique"/>
  </r>
  <r>
    <n v="11149"/>
    <s v="Married"/>
    <s v="Male"/>
    <n v="40000"/>
    <n v="2"/>
    <x v="0"/>
    <s v="Management"/>
    <s v="Yes"/>
    <n v="2"/>
    <s v="0-1 Miles"/>
    <s v="Pacific"/>
    <n v="65"/>
    <s v="Old"/>
    <s v="No"/>
    <s v="2+ Cars"/>
    <n v="10"/>
    <s v="Unique"/>
  </r>
  <r>
    <n v="16549"/>
    <s v="Single"/>
    <s v="Female"/>
    <n v="30000"/>
    <n v="3"/>
    <x v="0"/>
    <s v="Clerical"/>
    <s v="Yes"/>
    <n v="0"/>
    <s v="0-1 Miles"/>
    <s v="Europe"/>
    <n v="47"/>
    <s v="Middle Age"/>
    <s v="Yes"/>
    <s v="No Car"/>
    <n v="30"/>
    <s v="Unique"/>
  </r>
  <r>
    <n v="24305"/>
    <s v="Single"/>
    <s v="Male"/>
    <n v="100000"/>
    <n v="1"/>
    <x v="0"/>
    <s v="Management"/>
    <s v="No"/>
    <n v="3"/>
    <s v="0-1 Miles"/>
    <s v="Pacific"/>
    <n v="46"/>
    <s v="Middle Age"/>
    <s v="Yes"/>
    <s v="2+ Cars"/>
    <n v="30"/>
    <s v="Unique"/>
  </r>
  <r>
    <n v="18253"/>
    <s v="Married"/>
    <s v="Female"/>
    <n v="80000"/>
    <n v="5"/>
    <x v="4"/>
    <s v="Management"/>
    <s v="Yes"/>
    <n v="3"/>
    <s v="0-1 Miles"/>
    <s v="Pacific"/>
    <n v="40"/>
    <s v="Middle Age"/>
    <s v="No"/>
    <s v="2+ Cars"/>
    <n v="30"/>
    <s v="Unique"/>
  </r>
  <r>
    <n v="20147"/>
    <s v="Married"/>
    <s v="Female"/>
    <n v="30000"/>
    <n v="1"/>
    <x v="0"/>
    <s v="Clerical"/>
    <s v="Yes"/>
    <n v="0"/>
    <s v="0-1 Miles"/>
    <s v="Europe"/>
    <n v="65"/>
    <s v="Old"/>
    <s v="No"/>
    <s v="No Car"/>
    <n v="10"/>
    <s v="Unique"/>
  </r>
  <r>
    <n v="15612"/>
    <s v="Single"/>
    <s v="Male"/>
    <n v="30000"/>
    <n v="0"/>
    <x v="2"/>
    <s v="Manual"/>
    <s v="No"/>
    <n v="1"/>
    <s v="1-2 Miles"/>
    <s v="Europe"/>
    <n v="28"/>
    <s v="Young Age"/>
    <s v="No"/>
    <s v="1 Car"/>
    <n v="20"/>
    <s v="Unique"/>
  </r>
  <r>
    <n v="28323"/>
    <s v="Single"/>
    <s v="Male"/>
    <n v="70000"/>
    <n v="0"/>
    <x v="0"/>
    <s v="Professional"/>
    <s v="No"/>
    <n v="2"/>
    <s v="5-10 Miles"/>
    <s v="Pacific"/>
    <n v="43"/>
    <s v="Middle Age"/>
    <s v="Yes"/>
    <s v="2+ Cars"/>
    <n v="30"/>
    <s v="Unique"/>
  </r>
  <r>
    <n v="22634"/>
    <s v="Single"/>
    <s v="Female"/>
    <n v="40000"/>
    <n v="0"/>
    <x v="4"/>
    <s v="Clerical"/>
    <s v="Yes"/>
    <n v="0"/>
    <s v="0-1 Miles"/>
    <s v="Europe"/>
    <n v="38"/>
    <s v="Middle Age"/>
    <s v="Yes"/>
    <s v="No Car"/>
    <n v="30"/>
    <s v="Unique"/>
  </r>
  <r>
    <n v="15665"/>
    <s v="Married"/>
    <s v="Female"/>
    <n v="30000"/>
    <n v="0"/>
    <x v="0"/>
    <s v="Clerical"/>
    <s v="Yes"/>
    <n v="0"/>
    <s v="0-1 Miles"/>
    <s v="Europe"/>
    <n v="47"/>
    <s v="Middle Age"/>
    <s v="Yes"/>
    <s v="No Car"/>
    <n v="30"/>
    <s v="Unique"/>
  </r>
  <r>
    <n v="27585"/>
    <s v="Married"/>
    <s v="Female"/>
    <n v="90000"/>
    <n v="2"/>
    <x v="0"/>
    <s v="Professional"/>
    <s v="No"/>
    <n v="0"/>
    <s v="0-1 Miles"/>
    <s v="Pacific"/>
    <n v="36"/>
    <s v="Middle Age"/>
    <s v="Yes"/>
    <s v="No Car"/>
    <n v="30"/>
    <s v="Unique"/>
  </r>
  <r>
    <n v="19748"/>
    <s v="Married"/>
    <s v="Male"/>
    <n v="20000"/>
    <n v="4"/>
    <x v="2"/>
    <s v="Skilled Manual"/>
    <s v="No"/>
    <n v="2"/>
    <s v="1-2 Miles"/>
    <s v="Pacific"/>
    <n v="60"/>
    <s v="Old"/>
    <s v="No"/>
    <s v="2+ Cars"/>
    <n v="10"/>
    <s v="Unique"/>
  </r>
  <r>
    <n v="21974"/>
    <s v="Single"/>
    <s v="Female"/>
    <n v="70000"/>
    <n v="0"/>
    <x v="0"/>
    <s v="Professional"/>
    <s v="Yes"/>
    <n v="1"/>
    <s v="5-10 Miles"/>
    <s v="Pacific"/>
    <n v="42"/>
    <s v="Middle Age"/>
    <s v="Yes"/>
    <s v="1 Car"/>
    <n v="30"/>
    <s v="Unique"/>
  </r>
  <r>
    <n v="14032"/>
    <s v="Married"/>
    <s v="Male"/>
    <n v="70000"/>
    <n v="2"/>
    <x v="2"/>
    <s v="Skilled Manual"/>
    <s v="No"/>
    <n v="2"/>
    <s v="1-2 Miles"/>
    <s v="Pacific"/>
    <n v="50"/>
    <s v="Middle Age"/>
    <s v="Yes"/>
    <s v="2+ Cars"/>
    <n v="30"/>
    <s v="Unique"/>
  </r>
  <r>
    <n v="22610"/>
    <s v="Married"/>
    <s v="Male"/>
    <n v="30000"/>
    <n v="0"/>
    <x v="0"/>
    <s v="Clerical"/>
    <s v="Yes"/>
    <n v="0"/>
    <s v="0-1 Miles"/>
    <s v="Europe"/>
    <n v="35"/>
    <s v="Middle Age"/>
    <s v="Yes"/>
    <s v="No Car"/>
    <n v="30"/>
    <s v="Unique"/>
  </r>
  <r>
    <n v="26984"/>
    <s v="Married"/>
    <s v="Male"/>
    <n v="40000"/>
    <n v="1"/>
    <x v="0"/>
    <s v="Skilled Manual"/>
    <s v="Yes"/>
    <n v="1"/>
    <s v="0-1 Miles"/>
    <s v="Europe"/>
    <n v="32"/>
    <s v="Middle Age"/>
    <s v="Yes"/>
    <s v="1 Car"/>
    <n v="30"/>
    <s v="Unique"/>
  </r>
  <r>
    <n v="18294"/>
    <s v="Married"/>
    <s v="Female"/>
    <n v="90000"/>
    <n v="1"/>
    <x v="0"/>
    <s v="Professional"/>
    <s v="Yes"/>
    <n v="1"/>
    <s v="5-10 Miles"/>
    <s v="Pacific"/>
    <n v="46"/>
    <s v="Middle Age"/>
    <s v="No"/>
    <s v="1 Car"/>
    <n v="30"/>
    <s v="Unique"/>
  </r>
  <r>
    <n v="28564"/>
    <s v="Single"/>
    <s v="Female"/>
    <n v="40000"/>
    <n v="2"/>
    <x v="1"/>
    <s v="Clerical"/>
    <s v="Yes"/>
    <n v="0"/>
    <s v="1-2 Miles"/>
    <s v="Europe"/>
    <n v="33"/>
    <s v="Middle Age"/>
    <s v="Yes"/>
    <s v="No Car"/>
    <n v="30"/>
    <s v="Unique"/>
  </r>
  <r>
    <n v="28521"/>
    <s v="Single"/>
    <s v="Male"/>
    <n v="40000"/>
    <n v="0"/>
    <x v="4"/>
    <s v="Clerical"/>
    <s v="No"/>
    <n v="0"/>
    <s v="0-1 Miles"/>
    <s v="Europe"/>
    <n v="36"/>
    <s v="Middle Age"/>
    <s v="Yes"/>
    <s v="No Car"/>
    <n v="30"/>
    <s v="Unique"/>
  </r>
  <r>
    <n v="15450"/>
    <s v="Married"/>
    <s v="Male"/>
    <n v="10000"/>
    <n v="1"/>
    <x v="4"/>
    <s v="Clerical"/>
    <s v="Yes"/>
    <n v="0"/>
    <s v="0-1 Miles"/>
    <s v="Europe"/>
    <n v="70"/>
    <s v="Old"/>
    <s v="No"/>
    <s v="No Car"/>
    <n v="10"/>
    <s v="Unique"/>
  </r>
  <r>
    <n v="25681"/>
    <s v="Single"/>
    <s v="Female"/>
    <n v="30000"/>
    <n v="0"/>
    <x v="1"/>
    <s v="Clerical"/>
    <s v="No"/>
    <n v="1"/>
    <s v="2-5 Miles"/>
    <s v="Europe"/>
    <n v="31"/>
    <s v="Middle Age"/>
    <s v="Yes"/>
    <s v="1 Car"/>
    <n v="30"/>
    <s v="Unique"/>
  </r>
  <r>
    <n v="19491"/>
    <s v="Single"/>
    <s v="Male"/>
    <n v="30000"/>
    <n v="2"/>
    <x v="1"/>
    <s v="Clerical"/>
    <s v="Yes"/>
    <n v="2"/>
    <s v="0-1 Miles"/>
    <s v="Europe"/>
    <n v="42"/>
    <s v="Middle Age"/>
    <s v="No"/>
    <s v="2+ Cars"/>
    <n v="30"/>
    <s v="Unique"/>
  </r>
  <r>
    <n v="26415"/>
    <s v="Married"/>
    <s v="Female"/>
    <n v="90000"/>
    <n v="4"/>
    <x v="3"/>
    <s v="Skilled Manual"/>
    <s v="Yes"/>
    <n v="4"/>
    <s v="10+ Miles"/>
    <s v="Europe"/>
    <n v="58"/>
    <s v="Middle Age"/>
    <s v="No"/>
    <s v="2+ Cars"/>
    <n v="30"/>
    <s v="Unique"/>
  </r>
  <r>
    <n v="12821"/>
    <s v="Married"/>
    <s v="Male"/>
    <n v="40000"/>
    <n v="0"/>
    <x v="0"/>
    <s v="Clerical"/>
    <s v="Yes"/>
    <n v="0"/>
    <s v="0-1 Miles"/>
    <s v="Europe"/>
    <n v="39"/>
    <s v="Middle Age"/>
    <s v="No"/>
    <s v="No Car"/>
    <n v="30"/>
    <s v="Unique"/>
  </r>
  <r>
    <n v="15629"/>
    <s v="Single"/>
    <s v="Female"/>
    <n v="10000"/>
    <n v="0"/>
    <x v="3"/>
    <s v="Manual"/>
    <s v="Yes"/>
    <n v="2"/>
    <s v="1-2 Miles"/>
    <s v="Europe"/>
    <n v="34"/>
    <s v="Middle Age"/>
    <s v="No"/>
    <s v="2+ Cars"/>
    <n v="30"/>
    <s v="Unique"/>
  </r>
  <r>
    <n v="27835"/>
    <s v="Married"/>
    <s v="Male"/>
    <n v="20000"/>
    <n v="0"/>
    <x v="3"/>
    <s v="Manual"/>
    <s v="Yes"/>
    <n v="2"/>
    <s v="0-1 Miles"/>
    <s v="Europe"/>
    <n v="32"/>
    <s v="Middle Age"/>
    <s v="No"/>
    <s v="2+ Cars"/>
    <n v="30"/>
    <s v="Unique"/>
  </r>
  <r>
    <n v="11738"/>
    <s v="Married"/>
    <s v="Male"/>
    <n v="60000"/>
    <n v="4"/>
    <x v="0"/>
    <s v="Professional"/>
    <s v="Yes"/>
    <n v="0"/>
    <s v="2-5 Miles"/>
    <s v="North America"/>
    <n v="46"/>
    <s v="Middle Age"/>
    <s v="No"/>
    <s v="No Car"/>
    <n v="30"/>
    <s v="Unique"/>
  </r>
  <r>
    <n v="25065"/>
    <s v="Married"/>
    <s v="Male"/>
    <n v="70000"/>
    <n v="2"/>
    <x v="3"/>
    <s v="Skilled Manual"/>
    <s v="Yes"/>
    <n v="2"/>
    <s v="5-10 Miles"/>
    <s v="North America"/>
    <n v="48"/>
    <s v="Middle Age"/>
    <s v="No"/>
    <s v="2+ Cars"/>
    <n v="30"/>
    <s v="Unique"/>
  </r>
  <r>
    <n v="26238"/>
    <s v="Single"/>
    <s v="Female"/>
    <n v="40000"/>
    <n v="3"/>
    <x v="1"/>
    <s v="Clerical"/>
    <s v="Yes"/>
    <n v="1"/>
    <s v="1-2 Miles"/>
    <s v="North America"/>
    <n v="31"/>
    <s v="Middle Age"/>
    <s v="Yes"/>
    <s v="1 Car"/>
    <n v="30"/>
    <s v="Unique"/>
  </r>
  <r>
    <n v="23707"/>
    <s v="Single"/>
    <s v="Male"/>
    <n v="70000"/>
    <n v="5"/>
    <x v="0"/>
    <s v="Management"/>
    <s v="Yes"/>
    <n v="3"/>
    <s v="10+ Miles"/>
    <s v="North America"/>
    <n v="60"/>
    <s v="Old"/>
    <s v="Yes"/>
    <s v="2+ Cars"/>
    <n v="10"/>
    <s v="Unique"/>
  </r>
  <r>
    <n v="27650"/>
    <s v="Married"/>
    <s v="Male"/>
    <n v="70000"/>
    <n v="4"/>
    <x v="2"/>
    <s v="Professional"/>
    <s v="Yes"/>
    <n v="0"/>
    <s v="5-10 Miles"/>
    <s v="North America"/>
    <n v="51"/>
    <s v="Middle Age"/>
    <s v="No"/>
    <s v="No Car"/>
    <n v="30"/>
    <s v="Unique"/>
  </r>
  <r>
    <n v="24981"/>
    <s v="Married"/>
    <s v="Male"/>
    <n v="60000"/>
    <n v="2"/>
    <x v="1"/>
    <s v="Professional"/>
    <s v="Yes"/>
    <n v="2"/>
    <s v="10+ Miles"/>
    <s v="North America"/>
    <n v="56"/>
    <s v="Middle Age"/>
    <s v="No"/>
    <s v="2+ Cars"/>
    <n v="30"/>
    <s v="Unique"/>
  </r>
  <r>
    <n v="20678"/>
    <s v="Single"/>
    <s v="Female"/>
    <n v="60000"/>
    <n v="3"/>
    <x v="0"/>
    <s v="Skilled Manual"/>
    <s v="Yes"/>
    <n v="1"/>
    <s v="2-5 Miles"/>
    <s v="North America"/>
    <n v="40"/>
    <s v="Middle Age"/>
    <s v="Yes"/>
    <s v="1 Car"/>
    <n v="30"/>
    <s v="Unique"/>
  </r>
  <r>
    <n v="15302"/>
    <s v="Single"/>
    <s v="Female"/>
    <n v="70000"/>
    <n v="1"/>
    <x v="4"/>
    <s v="Professional"/>
    <s v="Yes"/>
    <n v="0"/>
    <s v="2-5 Miles"/>
    <s v="North America"/>
    <n v="34"/>
    <s v="Middle Age"/>
    <s v="Yes"/>
    <s v="No Car"/>
    <n v="30"/>
    <s v="Unique"/>
  </r>
  <r>
    <n v="26012"/>
    <s v="Married"/>
    <s v="Male"/>
    <n v="80000"/>
    <n v="1"/>
    <x v="1"/>
    <s v="Skilled Manual"/>
    <s v="Yes"/>
    <n v="1"/>
    <s v="2-5 Miles"/>
    <s v="North America"/>
    <n v="48"/>
    <s v="Middle Age"/>
    <s v="Yes"/>
    <s v="1 Car"/>
    <n v="30"/>
    <s v="Unique"/>
  </r>
  <r>
    <n v="26575"/>
    <s v="Single"/>
    <s v="Female"/>
    <n v="40000"/>
    <n v="0"/>
    <x v="2"/>
    <s v="Skilled Manual"/>
    <s v="No"/>
    <n v="2"/>
    <s v="1-2 Miles"/>
    <s v="North America"/>
    <n v="31"/>
    <s v="Middle Age"/>
    <s v="Yes"/>
    <s v="2+ Cars"/>
    <n v="30"/>
    <s v="Unique"/>
  </r>
  <r>
    <n v="15559"/>
    <s v="Married"/>
    <s v="Male"/>
    <n v="60000"/>
    <n v="5"/>
    <x v="0"/>
    <s v="Professional"/>
    <s v="Yes"/>
    <n v="1"/>
    <s v="2-5 Miles"/>
    <s v="North America"/>
    <n v="47"/>
    <s v="Middle Age"/>
    <s v="No"/>
    <s v="1 Car"/>
    <n v="30"/>
    <s v="Unique"/>
  </r>
  <r>
    <n v="19235"/>
    <s v="Married"/>
    <s v="Female"/>
    <n v="50000"/>
    <n v="0"/>
    <x v="4"/>
    <s v="Skilled Manual"/>
    <s v="Yes"/>
    <n v="0"/>
    <s v="0-1 Miles"/>
    <s v="North America"/>
    <n v="34"/>
    <s v="Middle Age"/>
    <s v="No"/>
    <s v="No Car"/>
    <n v="30"/>
    <s v="Unique"/>
  </r>
  <r>
    <n v="15275"/>
    <s v="Married"/>
    <s v="Male"/>
    <n v="40000"/>
    <n v="0"/>
    <x v="1"/>
    <s v="Skilled Manual"/>
    <s v="Yes"/>
    <n v="1"/>
    <s v="5-10 Miles"/>
    <s v="North America"/>
    <n v="29"/>
    <s v="Young Age"/>
    <s v="No"/>
    <s v="1 Car"/>
    <n v="20"/>
    <s v="Unique"/>
  </r>
  <r>
    <n v="20339"/>
    <s v="Married"/>
    <s v="Female"/>
    <n v="130000"/>
    <n v="1"/>
    <x v="0"/>
    <s v="Management"/>
    <s v="Yes"/>
    <n v="4"/>
    <s v="2-5 Miles"/>
    <s v="North America"/>
    <n v="44"/>
    <s v="Middle Age"/>
    <s v="Yes"/>
    <s v="2+ Cars"/>
    <n v="30"/>
    <s v="Unique"/>
  </r>
  <r>
    <n v="25405"/>
    <s v="Married"/>
    <s v="Male"/>
    <n v="70000"/>
    <n v="2"/>
    <x v="0"/>
    <s v="Skilled Manual"/>
    <s v="Yes"/>
    <n v="1"/>
    <s v="2-5 Miles"/>
    <s v="North America"/>
    <n v="38"/>
    <s v="Middle Age"/>
    <s v="Yes"/>
    <s v="1 Car"/>
    <n v="30"/>
    <s v="Unique"/>
  </r>
  <r>
    <n v="15940"/>
    <s v="Married"/>
    <s v="Male"/>
    <n v="100000"/>
    <n v="4"/>
    <x v="1"/>
    <s v="Professional"/>
    <s v="Yes"/>
    <n v="4"/>
    <s v="0-1 Miles"/>
    <s v="North America"/>
    <n v="40"/>
    <s v="Middle Age"/>
    <s v="No"/>
    <s v="2+ Cars"/>
    <n v="30"/>
    <s v="Unique"/>
  </r>
  <r>
    <n v="25074"/>
    <s v="Married"/>
    <s v="Female"/>
    <n v="70000"/>
    <n v="4"/>
    <x v="0"/>
    <s v="Professional"/>
    <s v="Yes"/>
    <n v="2"/>
    <s v="2-5 Miles"/>
    <s v="North America"/>
    <n v="42"/>
    <s v="Middle Age"/>
    <s v="Yes"/>
    <s v="2+ Cars"/>
    <n v="30"/>
    <s v="Unique"/>
  </r>
  <r>
    <n v="24738"/>
    <s v="Married"/>
    <s v="Female"/>
    <n v="40000"/>
    <n v="1"/>
    <x v="1"/>
    <s v="Clerical"/>
    <s v="Yes"/>
    <n v="1"/>
    <s v="1-2 Miles"/>
    <s v="North America"/>
    <n v="51"/>
    <s v="Middle Age"/>
    <s v="Yes"/>
    <s v="1 Car"/>
    <n v="30"/>
    <s v="Unique"/>
  </r>
  <r>
    <n v="16337"/>
    <s v="Married"/>
    <s v="Male"/>
    <n v="60000"/>
    <n v="0"/>
    <x v="1"/>
    <s v="Skilled Manual"/>
    <s v="No"/>
    <n v="2"/>
    <s v="1-2 Miles"/>
    <s v="North America"/>
    <n v="29"/>
    <s v="Young Age"/>
    <s v="No"/>
    <s v="2+ Cars"/>
    <n v="20"/>
    <s v="Unique"/>
  </r>
  <r>
    <n v="24357"/>
    <s v="Married"/>
    <s v="Male"/>
    <n v="80000"/>
    <n v="3"/>
    <x v="0"/>
    <s v="Professional"/>
    <s v="Yes"/>
    <n v="1"/>
    <s v="2-5 Miles"/>
    <s v="North America"/>
    <n v="48"/>
    <s v="Middle Age"/>
    <s v="Yes"/>
    <s v="1 Car"/>
    <n v="30"/>
    <s v="Unique"/>
  </r>
  <r>
    <n v="18613"/>
    <s v="Single"/>
    <s v="Male"/>
    <n v="70000"/>
    <n v="0"/>
    <x v="0"/>
    <s v="Professional"/>
    <s v="No"/>
    <n v="1"/>
    <s v="2-5 Miles"/>
    <s v="North America"/>
    <n v="37"/>
    <s v="Middle Age"/>
    <s v="Yes"/>
    <s v="1 Car"/>
    <n v="30"/>
    <s v="Unique"/>
  </r>
  <r>
    <n v="12207"/>
    <s v="Single"/>
    <s v="Male"/>
    <n v="80000"/>
    <n v="4"/>
    <x v="0"/>
    <s v="Management"/>
    <s v="Yes"/>
    <n v="0"/>
    <s v="5-10 Miles"/>
    <s v="North America"/>
    <n v="66"/>
    <s v="Old"/>
    <s v="Yes"/>
    <s v="No Car"/>
    <n v="10"/>
    <s v="Unique"/>
  </r>
  <r>
    <n v="18052"/>
    <s v="Married"/>
    <s v="Female"/>
    <n v="60000"/>
    <n v="1"/>
    <x v="1"/>
    <s v="Skilled Manual"/>
    <s v="Yes"/>
    <n v="1"/>
    <s v="0-1 Miles"/>
    <s v="North America"/>
    <n v="45"/>
    <s v="Middle Age"/>
    <s v="Yes"/>
    <s v="1 Car"/>
    <n v="30"/>
    <s v="Unique"/>
  </r>
  <r>
    <n v="13353"/>
    <s v="Single"/>
    <s v="Female"/>
    <n v="60000"/>
    <n v="4"/>
    <x v="4"/>
    <s v="Management"/>
    <s v="Yes"/>
    <n v="2"/>
    <s v="10+ Miles"/>
    <s v="North America"/>
    <n v="61"/>
    <s v="Old"/>
    <s v="Yes"/>
    <s v="2+ Cars"/>
    <n v="10"/>
    <s v="Unique"/>
  </r>
  <r>
    <n v="19399"/>
    <s v="Single"/>
    <s v="Male"/>
    <n v="40000"/>
    <n v="0"/>
    <x v="0"/>
    <s v="Professional"/>
    <s v="No"/>
    <n v="1"/>
    <s v="2-5 Miles"/>
    <s v="North America"/>
    <n v="45"/>
    <s v="Middle Age"/>
    <s v="No"/>
    <s v="1 Car"/>
    <n v="30"/>
    <s v="Unique"/>
  </r>
  <r>
    <n v="16154"/>
    <s v="Married"/>
    <s v="Female"/>
    <n v="70000"/>
    <n v="5"/>
    <x v="0"/>
    <s v="Professional"/>
    <s v="Yes"/>
    <n v="2"/>
    <s v="2-5 Miles"/>
    <s v="North America"/>
    <n v="47"/>
    <s v="Middle Age"/>
    <s v="No"/>
    <s v="2+ Cars"/>
    <n v="30"/>
    <s v="Unique"/>
  </r>
  <r>
    <n v="22219"/>
    <s v="Married"/>
    <s v="Female"/>
    <n v="60000"/>
    <n v="2"/>
    <x v="2"/>
    <s v="Professional"/>
    <s v="Yes"/>
    <n v="2"/>
    <s v="5-10 Miles"/>
    <s v="North America"/>
    <n v="49"/>
    <s v="Middle Age"/>
    <s v="No"/>
    <s v="2+ Cars"/>
    <n v="30"/>
    <s v="Unique"/>
  </r>
  <r>
    <n v="17269"/>
    <s v="Single"/>
    <s v="Male"/>
    <n v="60000"/>
    <n v="3"/>
    <x v="0"/>
    <s v="Professional"/>
    <s v="No"/>
    <n v="0"/>
    <s v="0-1 Miles"/>
    <s v="North America"/>
    <n v="47"/>
    <s v="Middle Age"/>
    <s v="Yes"/>
    <s v="No Car"/>
    <n v="30"/>
    <s v="Unique"/>
  </r>
  <r>
    <n v="23586"/>
    <s v="Married"/>
    <s v="Female"/>
    <n v="80000"/>
    <n v="0"/>
    <x v="0"/>
    <s v="Management"/>
    <s v="Yes"/>
    <n v="1"/>
    <s v="1-2 Miles"/>
    <s v="North America"/>
    <n v="34"/>
    <s v="Middle Age"/>
    <s v="Yes"/>
    <s v="1 Car"/>
    <n v="30"/>
    <s v="Unique"/>
  </r>
  <r>
    <n v="15740"/>
    <s v="Married"/>
    <s v="Male"/>
    <n v="80000"/>
    <n v="5"/>
    <x v="0"/>
    <s v="Management"/>
    <s v="Yes"/>
    <n v="2"/>
    <s v="1-2 Miles"/>
    <s v="North America"/>
    <n v="64"/>
    <s v="Old"/>
    <s v="No"/>
    <s v="2+ Cars"/>
    <n v="10"/>
    <s v="Unique"/>
  </r>
  <r>
    <n v="27638"/>
    <s v="Single"/>
    <s v="Male"/>
    <n v="100000"/>
    <n v="1"/>
    <x v="1"/>
    <s v="Professional"/>
    <s v="No"/>
    <n v="3"/>
    <s v="1-2 Miles"/>
    <s v="North America"/>
    <n v="44"/>
    <s v="Middle Age"/>
    <s v="No"/>
    <s v="2+ Cars"/>
    <n v="30"/>
    <s v="Unique"/>
  </r>
  <r>
    <n v="18976"/>
    <s v="Single"/>
    <s v="Male"/>
    <n v="40000"/>
    <n v="4"/>
    <x v="2"/>
    <s v="Professional"/>
    <s v="Yes"/>
    <n v="2"/>
    <s v="10+ Miles"/>
    <s v="North America"/>
    <n v="62"/>
    <s v="Old"/>
    <s v="Yes"/>
    <s v="2+ Cars"/>
    <n v="10"/>
    <s v="Unique"/>
  </r>
  <r>
    <n v="19413"/>
    <s v="Single"/>
    <s v="Male"/>
    <n v="60000"/>
    <n v="3"/>
    <x v="0"/>
    <s v="Professional"/>
    <s v="No"/>
    <n v="1"/>
    <s v="0-1 Miles"/>
    <s v="North America"/>
    <n v="47"/>
    <s v="Middle Age"/>
    <s v="Yes"/>
    <s v="1 Car"/>
    <n v="30"/>
    <s v="Unique"/>
  </r>
  <r>
    <n v="13283"/>
    <s v="Married"/>
    <s v="Male"/>
    <n v="80000"/>
    <n v="3"/>
    <x v="1"/>
    <s v="Professional"/>
    <s v="No"/>
    <n v="2"/>
    <s v="0-1 Miles"/>
    <s v="North America"/>
    <n v="49"/>
    <s v="Middle Age"/>
    <s v="Yes"/>
    <s v="2+ Cars"/>
    <n v="30"/>
    <s v="Unique"/>
  </r>
  <r>
    <n v="17471"/>
    <s v="Single"/>
    <s v="Female"/>
    <n v="80000"/>
    <n v="4"/>
    <x v="4"/>
    <s v="Management"/>
    <s v="Yes"/>
    <n v="2"/>
    <s v="5-10 Miles"/>
    <s v="North America"/>
    <n v="67"/>
    <s v="Old"/>
    <s v="No"/>
    <s v="2+ Cars"/>
    <n v="10"/>
    <s v="Unique"/>
  </r>
  <r>
    <n v="16791"/>
    <s v="Single"/>
    <s v="Male"/>
    <n v="60000"/>
    <n v="5"/>
    <x v="0"/>
    <s v="Management"/>
    <s v="Yes"/>
    <n v="3"/>
    <s v="10+ Miles"/>
    <s v="North America"/>
    <n v="59"/>
    <s v="Middle Age"/>
    <s v="Yes"/>
    <s v="2+ Cars"/>
    <n v="30"/>
    <s v="Unique"/>
  </r>
  <r>
    <n v="15382"/>
    <s v="Married"/>
    <s v="Female"/>
    <n v="110000"/>
    <n v="1"/>
    <x v="0"/>
    <s v="Management"/>
    <s v="Yes"/>
    <n v="2"/>
    <s v="1-2 Miles"/>
    <s v="North America"/>
    <n v="44"/>
    <s v="Middle Age"/>
    <s v="No"/>
    <s v="2+ Cars"/>
    <n v="30"/>
    <s v="Unique"/>
  </r>
  <r>
    <n v="11641"/>
    <s v="Married"/>
    <s v="Male"/>
    <n v="50000"/>
    <n v="1"/>
    <x v="0"/>
    <s v="Skilled Manual"/>
    <s v="Yes"/>
    <n v="0"/>
    <s v="0-1 Miles"/>
    <s v="North America"/>
    <n v="36"/>
    <s v="Middle Age"/>
    <s v="No"/>
    <s v="No Car"/>
    <n v="30"/>
    <s v="Unique"/>
  </r>
  <r>
    <n v="11935"/>
    <s v="Single"/>
    <s v="Female"/>
    <n v="30000"/>
    <n v="0"/>
    <x v="1"/>
    <s v="Skilled Manual"/>
    <s v="Yes"/>
    <n v="1"/>
    <s v="5-10 Miles"/>
    <s v="North America"/>
    <n v="28"/>
    <s v="Young Age"/>
    <s v="No"/>
    <s v="1 Car"/>
    <n v="20"/>
    <s v="Unique"/>
  </r>
  <r>
    <n v="13233"/>
    <s v="Married"/>
    <s v="Male"/>
    <n v="60000"/>
    <n v="2"/>
    <x v="1"/>
    <s v="Professional"/>
    <s v="Yes"/>
    <n v="1"/>
    <s v="10+ Miles"/>
    <s v="North America"/>
    <n v="57"/>
    <s v="Middle Age"/>
    <s v="Yes"/>
    <s v="1 Car"/>
    <n v="30"/>
    <s v="Unique"/>
  </r>
  <r>
    <n v="25909"/>
    <s v="Married"/>
    <s v="Male"/>
    <n v="60000"/>
    <n v="0"/>
    <x v="1"/>
    <s v="Skilled Manual"/>
    <s v="Yes"/>
    <n v="1"/>
    <s v="5-10 Miles"/>
    <s v="North America"/>
    <n v="27"/>
    <s v="Young Age"/>
    <s v="Yes"/>
    <s v="1 Car"/>
    <n v="20"/>
    <s v="Unique"/>
  </r>
  <r>
    <n v="14092"/>
    <s v="Single"/>
    <s v="Male"/>
    <n v="30000"/>
    <n v="0"/>
    <x v="3"/>
    <s v="Clerical"/>
    <s v="Yes"/>
    <n v="2"/>
    <s v="5-10 Miles"/>
    <s v="North America"/>
    <n v="28"/>
    <s v="Young Age"/>
    <s v="No"/>
    <s v="2+ Cars"/>
    <n v="20"/>
    <s v="Unique"/>
  </r>
  <r>
    <n v="29143"/>
    <s v="Single"/>
    <s v="Female"/>
    <n v="60000"/>
    <n v="1"/>
    <x v="0"/>
    <s v="Professional"/>
    <s v="No"/>
    <n v="1"/>
    <s v="0-1 Miles"/>
    <s v="North America"/>
    <n v="44"/>
    <s v="Middle Age"/>
    <s v="Yes"/>
    <s v="1 Car"/>
    <n v="30"/>
    <s v="Unique"/>
  </r>
  <r>
    <n v="24941"/>
    <s v="Married"/>
    <s v="Male"/>
    <n v="60000"/>
    <n v="3"/>
    <x v="0"/>
    <s v="Management"/>
    <s v="Yes"/>
    <n v="2"/>
    <s v="10+ Miles"/>
    <s v="North America"/>
    <n v="66"/>
    <s v="Old"/>
    <s v="No"/>
    <s v="2+ Cars"/>
    <n v="10"/>
    <s v="Unique"/>
  </r>
  <r>
    <n v="24637"/>
    <s v="Married"/>
    <s v="Male"/>
    <n v="40000"/>
    <n v="4"/>
    <x v="2"/>
    <s v="Professional"/>
    <s v="Yes"/>
    <n v="2"/>
    <s v="10+ Miles"/>
    <s v="North America"/>
    <n v="64"/>
    <s v="Old"/>
    <s v="No"/>
    <s v="2+ Cars"/>
    <n v="10"/>
    <s v="Unique"/>
  </r>
  <r>
    <n v="23893"/>
    <s v="Married"/>
    <s v="Male"/>
    <n v="50000"/>
    <n v="3"/>
    <x v="0"/>
    <s v="Skilled Manual"/>
    <s v="Yes"/>
    <n v="3"/>
    <s v="10+ Miles"/>
    <s v="North America"/>
    <n v="41"/>
    <s v="Middle Age"/>
    <s v="No"/>
    <s v="2+ Cars"/>
    <n v="30"/>
    <s v="Unique"/>
  </r>
  <r>
    <n v="13907"/>
    <s v="Single"/>
    <s v="Female"/>
    <n v="80000"/>
    <n v="3"/>
    <x v="0"/>
    <s v="Skilled Manual"/>
    <s v="Yes"/>
    <n v="1"/>
    <s v="0-1 Miles"/>
    <s v="North America"/>
    <n v="41"/>
    <s v="Middle Age"/>
    <s v="Yes"/>
    <s v="1 Car"/>
    <n v="30"/>
    <s v="Unique"/>
  </r>
  <r>
    <n v="14900"/>
    <s v="Married"/>
    <s v="Female"/>
    <n v="40000"/>
    <n v="1"/>
    <x v="1"/>
    <s v="Clerical"/>
    <s v="Yes"/>
    <n v="1"/>
    <s v="1-2 Miles"/>
    <s v="North America"/>
    <n v="49"/>
    <s v="Middle Age"/>
    <s v="Yes"/>
    <s v="1 Car"/>
    <n v="30"/>
    <s v="Unique"/>
  </r>
  <r>
    <n v="11262"/>
    <s v="Married"/>
    <s v="Female"/>
    <n v="80000"/>
    <n v="4"/>
    <x v="0"/>
    <s v="Management"/>
    <s v="Yes"/>
    <n v="0"/>
    <s v="0-1 Miles"/>
    <s v="North America"/>
    <n v="42"/>
    <s v="Middle Age"/>
    <s v="No"/>
    <s v="No Car"/>
    <n v="30"/>
    <s v="Unique"/>
  </r>
  <r>
    <n v="22294"/>
    <s v="Single"/>
    <s v="Female"/>
    <n v="70000"/>
    <n v="0"/>
    <x v="0"/>
    <s v="Professional"/>
    <s v="No"/>
    <n v="1"/>
    <s v="2-5 Miles"/>
    <s v="North America"/>
    <n v="37"/>
    <s v="Middle Age"/>
    <s v="Yes"/>
    <s v="1 Car"/>
    <n v="30"/>
    <s v="Unique"/>
  </r>
  <r>
    <n v="12195"/>
    <s v="Single"/>
    <s v="Female"/>
    <n v="70000"/>
    <n v="3"/>
    <x v="4"/>
    <s v="Management"/>
    <s v="Yes"/>
    <n v="2"/>
    <s v="1-2 Miles"/>
    <s v="North America"/>
    <n v="52"/>
    <s v="Middle Age"/>
    <s v="No"/>
    <s v="2+ Cars"/>
    <n v="30"/>
    <s v="Unique"/>
  </r>
  <r>
    <n v="25375"/>
    <s v="Married"/>
    <s v="Male"/>
    <n v="50000"/>
    <n v="1"/>
    <x v="4"/>
    <s v="Skilled Manual"/>
    <s v="Yes"/>
    <n v="0"/>
    <s v="1-2 Miles"/>
    <s v="North America"/>
    <n v="34"/>
    <s v="Middle Age"/>
    <s v="No"/>
    <s v="No Car"/>
    <n v="30"/>
    <s v="Unique"/>
  </r>
  <r>
    <n v="11143"/>
    <s v="Married"/>
    <s v="Male"/>
    <n v="40000"/>
    <n v="0"/>
    <x v="2"/>
    <s v="Skilled Manual"/>
    <s v="Yes"/>
    <n v="2"/>
    <s v="5-10 Miles"/>
    <s v="North America"/>
    <n v="29"/>
    <s v="Young Age"/>
    <s v="No"/>
    <s v="2+ Cars"/>
    <n v="20"/>
    <s v="Unique"/>
  </r>
  <r>
    <n v="25898"/>
    <s v="Married"/>
    <s v="Female"/>
    <n v="70000"/>
    <n v="2"/>
    <x v="2"/>
    <s v="Professional"/>
    <s v="Yes"/>
    <n v="2"/>
    <s v="2-5 Miles"/>
    <s v="North America"/>
    <n v="53"/>
    <s v="Middle Age"/>
    <s v="No"/>
    <s v="2+ Cars"/>
    <n v="30"/>
    <s v="Unique"/>
  </r>
  <r>
    <n v="24397"/>
    <s v="Single"/>
    <s v="Male"/>
    <n v="120000"/>
    <n v="2"/>
    <x v="0"/>
    <s v="Management"/>
    <s v="No"/>
    <n v="4"/>
    <s v="1-2 Miles"/>
    <s v="North America"/>
    <n v="40"/>
    <s v="Middle Age"/>
    <s v="No"/>
    <s v="2+ Cars"/>
    <n v="30"/>
    <s v="Unique"/>
  </r>
  <r>
    <n v="19758"/>
    <s v="Single"/>
    <s v="Male"/>
    <n v="60000"/>
    <n v="0"/>
    <x v="1"/>
    <s v="Skilled Manual"/>
    <s v="No"/>
    <n v="2"/>
    <s v="1-2 Miles"/>
    <s v="North America"/>
    <n v="29"/>
    <s v="Young Age"/>
    <s v="No"/>
    <s v="2+ Cars"/>
    <n v="20"/>
    <s v="Unique"/>
  </r>
  <r>
    <n v="15529"/>
    <s v="Married"/>
    <s v="Male"/>
    <n v="60000"/>
    <n v="4"/>
    <x v="0"/>
    <s v="Professional"/>
    <s v="Yes"/>
    <n v="2"/>
    <s v="2-5 Miles"/>
    <s v="North America"/>
    <n v="43"/>
    <s v="Middle Age"/>
    <s v="Yes"/>
    <s v="2+ Cars"/>
    <n v="30"/>
    <s v="Unique"/>
  </r>
  <r>
    <n v="19884"/>
    <s v="Married"/>
    <s v="Male"/>
    <n v="60000"/>
    <n v="2"/>
    <x v="2"/>
    <s v="Professional"/>
    <s v="Yes"/>
    <n v="2"/>
    <s v="2-5 Miles"/>
    <s v="North America"/>
    <n v="55"/>
    <s v="Middle Age"/>
    <s v="Yes"/>
    <s v="2+ Cars"/>
    <n v="30"/>
    <s v="Unique"/>
  </r>
  <r>
    <n v="18674"/>
    <s v="Single"/>
    <s v="Female"/>
    <n v="80000"/>
    <n v="4"/>
    <x v="4"/>
    <s v="Skilled Manual"/>
    <s v="No"/>
    <n v="0"/>
    <s v="0-1 Miles"/>
    <s v="North America"/>
    <n v="48"/>
    <s v="Middle Age"/>
    <s v="No"/>
    <s v="No Car"/>
    <n v="30"/>
    <s v="Unique"/>
  </r>
  <r>
    <n v="13453"/>
    <s v="Married"/>
    <s v="Female"/>
    <n v="130000"/>
    <n v="3"/>
    <x v="0"/>
    <s v="Management"/>
    <s v="Yes"/>
    <n v="3"/>
    <s v="0-1 Miles"/>
    <s v="North America"/>
    <n v="45"/>
    <s v="Middle Age"/>
    <s v="Yes"/>
    <s v="2+ Cars"/>
    <n v="30"/>
    <s v="Unique"/>
  </r>
  <r>
    <n v="14063"/>
    <s v="Single"/>
    <s v="Female"/>
    <n v="70000"/>
    <n v="0"/>
    <x v="0"/>
    <s v="Professional"/>
    <s v="No"/>
    <n v="1"/>
    <s v="0-1 Miles"/>
    <s v="Pacific"/>
    <n v="42"/>
    <s v="Middle Age"/>
    <s v="Yes"/>
    <s v="1 Car"/>
    <n v="30"/>
    <s v="Unique"/>
  </r>
  <r>
    <n v="27393"/>
    <s v="Married"/>
    <s v="Female"/>
    <n v="50000"/>
    <n v="4"/>
    <x v="0"/>
    <s v="Management"/>
    <s v="Yes"/>
    <n v="2"/>
    <s v="10+ Miles"/>
    <s v="North America"/>
    <n v="63"/>
    <s v="Old"/>
    <s v="No"/>
    <s v="2+ Cars"/>
    <n v="10"/>
    <s v="Unique"/>
  </r>
  <r>
    <n v="14417"/>
    <s v="Single"/>
    <s v="Male"/>
    <n v="60000"/>
    <n v="3"/>
    <x v="2"/>
    <s v="Professional"/>
    <s v="Yes"/>
    <n v="2"/>
    <s v="10+ Miles"/>
    <s v="North America"/>
    <n v="54"/>
    <s v="Middle Age"/>
    <s v="Yes"/>
    <s v="2+ Cars"/>
    <n v="30"/>
    <s v="Unique"/>
  </r>
  <r>
    <n v="17533"/>
    <s v="Married"/>
    <s v="Male"/>
    <n v="40000"/>
    <n v="3"/>
    <x v="1"/>
    <s v="Professional"/>
    <s v="No"/>
    <n v="2"/>
    <s v="5-10 Miles"/>
    <s v="North America"/>
    <n v="73"/>
    <s v="Old"/>
    <s v="Yes"/>
    <s v="2+ Cars"/>
    <n v="10"/>
    <s v="Unique"/>
  </r>
  <r>
    <n v="18580"/>
    <s v="Married"/>
    <s v="Female"/>
    <n v="60000"/>
    <n v="2"/>
    <x v="4"/>
    <s v="Professional"/>
    <s v="Yes"/>
    <n v="0"/>
    <s v="2-5 Miles"/>
    <s v="North America"/>
    <n v="40"/>
    <s v="Middle Age"/>
    <s v="Yes"/>
    <s v="No Car"/>
    <n v="30"/>
    <s v="Unique"/>
  </r>
  <r>
    <n v="17025"/>
    <s v="Single"/>
    <s v="Male"/>
    <n v="50000"/>
    <n v="0"/>
    <x v="1"/>
    <s v="Skilled Manual"/>
    <s v="No"/>
    <n v="1"/>
    <s v="2-5 Miles"/>
    <s v="North America"/>
    <n v="39"/>
    <s v="Middle Age"/>
    <s v="Yes"/>
    <s v="1 Car"/>
    <n v="30"/>
    <s v="Unique"/>
  </r>
  <r>
    <n v="25293"/>
    <s v="Married"/>
    <s v="Male"/>
    <n v="80000"/>
    <n v="4"/>
    <x v="0"/>
    <s v="Management"/>
    <s v="Yes"/>
    <n v="0"/>
    <s v="1-2 Miles"/>
    <s v="North America"/>
    <n v="42"/>
    <s v="Middle Age"/>
    <s v="No"/>
    <s v="No Car"/>
    <n v="30"/>
    <s v="Unique"/>
  </r>
  <r>
    <n v="24725"/>
    <s v="Married"/>
    <s v="Female"/>
    <n v="40000"/>
    <n v="3"/>
    <x v="1"/>
    <s v="Clerical"/>
    <s v="Yes"/>
    <n v="0"/>
    <s v="1-2 Miles"/>
    <s v="North America"/>
    <n v="31"/>
    <s v="Middle Age"/>
    <s v="No"/>
    <s v="No Car"/>
    <n v="30"/>
    <s v="Unique"/>
  </r>
  <r>
    <n v="23200"/>
    <s v="Married"/>
    <s v="Female"/>
    <n v="50000"/>
    <n v="3"/>
    <x v="0"/>
    <s v="Skilled Manual"/>
    <s v="Yes"/>
    <n v="2"/>
    <s v="0-1 Miles"/>
    <s v="North America"/>
    <n v="41"/>
    <s v="Middle Age"/>
    <s v="No"/>
    <s v="2+ Cars"/>
    <n v="30"/>
    <s v="Unique"/>
  </r>
  <r>
    <n v="15895"/>
    <s v="Single"/>
    <s v="Female"/>
    <n v="60000"/>
    <n v="2"/>
    <x v="0"/>
    <s v="Management"/>
    <s v="Yes"/>
    <n v="0"/>
    <s v="10+ Miles"/>
    <s v="North America"/>
    <n v="58"/>
    <s v="Middle Age"/>
    <s v="No"/>
    <s v="No Car"/>
    <n v="30"/>
    <s v="Unique"/>
  </r>
  <r>
    <n v="18577"/>
    <s v="Married"/>
    <s v="Female"/>
    <n v="60000"/>
    <n v="0"/>
    <x v="4"/>
    <s v="Professional"/>
    <s v="Yes"/>
    <n v="0"/>
    <s v="0-1 Miles"/>
    <s v="North America"/>
    <n v="40"/>
    <s v="Middle Age"/>
    <s v="No"/>
    <s v="No Car"/>
    <n v="30"/>
    <s v="Unique"/>
  </r>
  <r>
    <n v="27218"/>
    <s v="Married"/>
    <s v="Female"/>
    <n v="20000"/>
    <n v="2"/>
    <x v="3"/>
    <s v="Clerical"/>
    <s v="No"/>
    <n v="0"/>
    <s v="0-1 Miles"/>
    <s v="North America"/>
    <n v="48"/>
    <s v="Middle Age"/>
    <s v="No"/>
    <s v="No Car"/>
    <n v="30"/>
    <s v="Unique"/>
  </r>
  <r>
    <n v="18560"/>
    <s v="Married"/>
    <s v="Female"/>
    <n v="70000"/>
    <n v="2"/>
    <x v="4"/>
    <s v="Professional"/>
    <s v="Yes"/>
    <n v="0"/>
    <s v="2-5 Miles"/>
    <s v="North America"/>
    <n v="34"/>
    <s v="Middle Age"/>
    <s v="Yes"/>
    <s v="No Car"/>
    <n v="30"/>
    <s v="Unique"/>
  </r>
  <r>
    <n v="25006"/>
    <s v="Single"/>
    <s v="Female"/>
    <n v="30000"/>
    <n v="0"/>
    <x v="1"/>
    <s v="Skilled Manual"/>
    <s v="Yes"/>
    <n v="1"/>
    <s v="5-10 Miles"/>
    <s v="North America"/>
    <n v="28"/>
    <s v="Young Age"/>
    <s v="No"/>
    <s v="1 Car"/>
    <n v="20"/>
    <s v="Unique"/>
  </r>
  <r>
    <n v="17369"/>
    <s v="Single"/>
    <s v="Male"/>
    <n v="30000"/>
    <n v="0"/>
    <x v="1"/>
    <s v="Skilled Manual"/>
    <s v="Yes"/>
    <n v="1"/>
    <s v="5-10 Miles"/>
    <s v="North America"/>
    <n v="27"/>
    <s v="Young Age"/>
    <s v="No"/>
    <s v="1 Car"/>
    <n v="20"/>
    <s v="Unique"/>
  </r>
  <r>
    <n v="14495"/>
    <s v="Married"/>
    <s v="Male"/>
    <n v="40000"/>
    <n v="3"/>
    <x v="1"/>
    <s v="Professional"/>
    <s v="No"/>
    <n v="2"/>
    <s v="5-10 Miles"/>
    <s v="North America"/>
    <n v="54"/>
    <s v="Middle Age"/>
    <s v="Yes"/>
    <s v="2+ Cars"/>
    <n v="30"/>
    <s v="Unique"/>
  </r>
  <r>
    <n v="18847"/>
    <s v="Married"/>
    <s v="Female"/>
    <n v="60000"/>
    <n v="2"/>
    <x v="4"/>
    <s v="Management"/>
    <s v="Yes"/>
    <n v="2"/>
    <s v="5-10 Miles"/>
    <s v="North America"/>
    <n v="70"/>
    <s v="Old"/>
    <s v="No"/>
    <s v="2+ Cars"/>
    <n v="10"/>
    <s v="Unique"/>
  </r>
  <r>
    <n v="14754"/>
    <s v="Married"/>
    <s v="Male"/>
    <n v="40000"/>
    <n v="1"/>
    <x v="1"/>
    <s v="Clerical"/>
    <s v="Yes"/>
    <n v="1"/>
    <s v="1-2 Miles"/>
    <s v="North America"/>
    <n v="48"/>
    <s v="Middle Age"/>
    <s v="Yes"/>
    <s v="1 Car"/>
    <n v="30"/>
    <s v="Unique"/>
  </r>
  <r>
    <n v="23378"/>
    <s v="Married"/>
    <s v="Male"/>
    <n v="70000"/>
    <n v="1"/>
    <x v="1"/>
    <s v="Skilled Manual"/>
    <s v="Yes"/>
    <n v="1"/>
    <s v="2-5 Miles"/>
    <s v="North America"/>
    <n v="44"/>
    <s v="Middle Age"/>
    <s v="Yes"/>
    <s v="1 Car"/>
    <n v="30"/>
    <s v="Unique"/>
  </r>
  <r>
    <n v="26452"/>
    <s v="Single"/>
    <s v="Male"/>
    <n v="50000"/>
    <n v="3"/>
    <x v="4"/>
    <s v="Management"/>
    <s v="Yes"/>
    <n v="2"/>
    <s v="10+ Miles"/>
    <s v="North America"/>
    <n v="69"/>
    <s v="Old"/>
    <s v="No"/>
    <s v="2+ Cars"/>
    <n v="10"/>
    <s v="Unique"/>
  </r>
  <r>
    <n v="20370"/>
    <s v="Married"/>
    <s v="Male"/>
    <n v="70000"/>
    <n v="3"/>
    <x v="3"/>
    <s v="Skilled Manual"/>
    <s v="Yes"/>
    <n v="2"/>
    <s v="5-10 Miles"/>
    <s v="North America"/>
    <n v="52"/>
    <s v="Middle Age"/>
    <s v="No"/>
    <s v="2+ Cars"/>
    <n v="30"/>
    <s v="Unique"/>
  </r>
  <r>
    <n v="20528"/>
    <s v="Married"/>
    <s v="Male"/>
    <n v="40000"/>
    <n v="2"/>
    <x v="3"/>
    <s v="Skilled Manual"/>
    <s v="Yes"/>
    <n v="2"/>
    <s v="2-5 Miles"/>
    <s v="North America"/>
    <n v="55"/>
    <s v="Middle Age"/>
    <s v="No"/>
    <s v="2+ Cars"/>
    <n v="30"/>
    <s v="Unique"/>
  </r>
  <r>
    <n v="23549"/>
    <s v="Single"/>
    <s v="Male"/>
    <n v="30000"/>
    <n v="0"/>
    <x v="2"/>
    <s v="Skilled Manual"/>
    <s v="Yes"/>
    <n v="2"/>
    <s v="5-10 Miles"/>
    <s v="North America"/>
    <n v="30"/>
    <s v="Young Age"/>
    <s v="No"/>
    <s v="2+ Cars"/>
    <n v="20"/>
    <s v="Unique"/>
  </r>
  <r>
    <n v="21751"/>
    <s v="Married"/>
    <s v="Male"/>
    <n v="60000"/>
    <n v="3"/>
    <x v="4"/>
    <s v="Management"/>
    <s v="Yes"/>
    <n v="2"/>
    <s v="1-2 Miles"/>
    <s v="North America"/>
    <n v="63"/>
    <s v="Old"/>
    <s v="No"/>
    <s v="2+ Cars"/>
    <n v="10"/>
    <s v="Unique"/>
  </r>
  <r>
    <n v="21266"/>
    <s v="Single"/>
    <s v="Female"/>
    <n v="80000"/>
    <n v="0"/>
    <x v="0"/>
    <s v="Management"/>
    <s v="Yes"/>
    <n v="1"/>
    <s v="1-2 Miles"/>
    <s v="North America"/>
    <n v="34"/>
    <s v="Middle Age"/>
    <s v="Yes"/>
    <s v="1 Car"/>
    <n v="30"/>
    <s v="Unique"/>
  </r>
  <r>
    <n v="13388"/>
    <s v="Single"/>
    <s v="Male"/>
    <n v="60000"/>
    <n v="2"/>
    <x v="1"/>
    <s v="Professional"/>
    <s v="Yes"/>
    <n v="1"/>
    <s v="10+ Miles"/>
    <s v="North America"/>
    <n v="56"/>
    <s v="Middle Age"/>
    <s v="No"/>
    <s v="1 Car"/>
    <n v="30"/>
    <s v="Unique"/>
  </r>
  <r>
    <n v="18752"/>
    <s v="Single"/>
    <s v="Female"/>
    <n v="40000"/>
    <n v="0"/>
    <x v="2"/>
    <s v="Skilled Manual"/>
    <s v="Yes"/>
    <n v="1"/>
    <s v="5-10 Miles"/>
    <s v="North America"/>
    <n v="31"/>
    <s v="Middle Age"/>
    <s v="No"/>
    <s v="1 Car"/>
    <n v="30"/>
    <s v="Unique"/>
  </r>
  <r>
    <n v="16917"/>
    <s v="Married"/>
    <s v="Male"/>
    <n v="120000"/>
    <n v="1"/>
    <x v="0"/>
    <s v="Management"/>
    <s v="Yes"/>
    <n v="4"/>
    <s v="0-1 Miles"/>
    <s v="North America"/>
    <n v="38"/>
    <s v="Middle Age"/>
    <s v="No"/>
    <s v="2+ Cars"/>
    <n v="30"/>
    <s v="Unique"/>
  </r>
  <r>
    <n v="15313"/>
    <s v="Married"/>
    <s v="Male"/>
    <n v="60000"/>
    <n v="4"/>
    <x v="0"/>
    <s v="Management"/>
    <s v="Yes"/>
    <n v="2"/>
    <s v="2-5 Miles"/>
    <s v="North America"/>
    <n v="59"/>
    <s v="Middle Age"/>
    <s v="No"/>
    <s v="2+ Cars"/>
    <n v="30"/>
    <s v="Unique"/>
  </r>
  <r>
    <n v="25329"/>
    <s v="Single"/>
    <s v="Female"/>
    <n v="40000"/>
    <n v="3"/>
    <x v="1"/>
    <s v="Clerical"/>
    <s v="No"/>
    <n v="2"/>
    <s v="0-1 Miles"/>
    <s v="North America"/>
    <n v="32"/>
    <s v="Middle Age"/>
    <s v="No"/>
    <s v="2+ Cars"/>
    <n v="30"/>
    <s v="Unique"/>
  </r>
  <r>
    <n v="20380"/>
    <s v="Married"/>
    <s v="Female"/>
    <n v="60000"/>
    <n v="3"/>
    <x v="4"/>
    <s v="Management"/>
    <s v="Yes"/>
    <n v="2"/>
    <s v="10+ Miles"/>
    <s v="North America"/>
    <n v="69"/>
    <s v="Old"/>
    <s v="No"/>
    <s v="2+ Cars"/>
    <n v="10"/>
    <s v="Unique"/>
  </r>
  <r>
    <n v="23089"/>
    <s v="Married"/>
    <s v="Male"/>
    <n v="40000"/>
    <n v="0"/>
    <x v="1"/>
    <s v="Skilled Manual"/>
    <s v="Yes"/>
    <n v="1"/>
    <s v="5-10 Miles"/>
    <s v="North America"/>
    <n v="28"/>
    <s v="Young Age"/>
    <s v="No"/>
    <s v="1 Car"/>
    <n v="20"/>
    <s v="Unique"/>
  </r>
  <r>
    <n v="13749"/>
    <s v="Married"/>
    <s v="Male"/>
    <n v="80000"/>
    <n v="4"/>
    <x v="4"/>
    <s v="Skilled Manual"/>
    <s v="Yes"/>
    <n v="0"/>
    <s v="1-2 Miles"/>
    <s v="North America"/>
    <n v="47"/>
    <s v="Middle Age"/>
    <s v="No"/>
    <s v="No Car"/>
    <n v="30"/>
    <s v="Unique"/>
  </r>
  <r>
    <n v="24943"/>
    <s v="Married"/>
    <s v="Male"/>
    <n v="60000"/>
    <n v="3"/>
    <x v="0"/>
    <s v="Management"/>
    <s v="Yes"/>
    <n v="2"/>
    <s v="10+ Miles"/>
    <s v="North America"/>
    <n v="66"/>
    <s v="Old"/>
    <s v="No"/>
    <s v="2+ Cars"/>
    <n v="10"/>
    <s v="Unique"/>
  </r>
  <r>
    <n v="28667"/>
    <s v="Single"/>
    <s v="Male"/>
    <n v="70000"/>
    <n v="2"/>
    <x v="0"/>
    <s v="Skilled Manual"/>
    <s v="No"/>
    <n v="1"/>
    <s v="0-1 Miles"/>
    <s v="North America"/>
    <n v="37"/>
    <s v="Middle Age"/>
    <s v="Yes"/>
    <s v="1 Car"/>
    <n v="30"/>
    <s v="Unique"/>
  </r>
  <r>
    <n v="15194"/>
    <s v="Single"/>
    <s v="Male"/>
    <n v="120000"/>
    <n v="2"/>
    <x v="0"/>
    <s v="Management"/>
    <s v="No"/>
    <n v="3"/>
    <s v="0-1 Miles"/>
    <s v="North America"/>
    <n v="39"/>
    <s v="Middle Age"/>
    <s v="Yes"/>
    <s v="2+ Cars"/>
    <n v="30"/>
    <s v="Unique"/>
  </r>
  <r>
    <n v="17436"/>
    <s v="Married"/>
    <s v="Male"/>
    <n v="60000"/>
    <n v="2"/>
    <x v="2"/>
    <s v="Professional"/>
    <s v="No"/>
    <n v="2"/>
    <s v="1-2 Miles"/>
    <s v="North America"/>
    <n v="51"/>
    <s v="Middle Age"/>
    <s v="No"/>
    <s v="2+ Cars"/>
    <n v="30"/>
    <s v="Unique"/>
  </r>
  <r>
    <n v="18935"/>
    <s v="Married"/>
    <s v="Female"/>
    <n v="130000"/>
    <n v="0"/>
    <x v="4"/>
    <s v="Management"/>
    <s v="Yes"/>
    <n v="3"/>
    <s v="1-2 Miles"/>
    <s v="North America"/>
    <n v="40"/>
    <s v="Middle Age"/>
    <s v="No"/>
    <s v="2+ Cars"/>
    <n v="30"/>
    <s v="Unique"/>
  </r>
  <r>
    <n v="16871"/>
    <s v="Married"/>
    <s v="Female"/>
    <n v="90000"/>
    <n v="2"/>
    <x v="2"/>
    <s v="Professional"/>
    <s v="Yes"/>
    <n v="1"/>
    <s v="10+ Miles"/>
    <s v="North America"/>
    <n v="51"/>
    <s v="Middle Age"/>
    <s v="Yes"/>
    <s v="1 Car"/>
    <n v="30"/>
    <s v="Unique"/>
  </r>
  <r>
    <n v="12100"/>
    <s v="Single"/>
    <s v="Male"/>
    <n v="60000"/>
    <n v="2"/>
    <x v="0"/>
    <s v="Management"/>
    <s v="Yes"/>
    <n v="0"/>
    <s v="10+ Miles"/>
    <s v="North America"/>
    <n v="57"/>
    <s v="Middle Age"/>
    <s v="No"/>
    <s v="No Car"/>
    <n v="30"/>
    <s v="Unique"/>
  </r>
  <r>
    <n v="23158"/>
    <s v="Married"/>
    <s v="Female"/>
    <n v="60000"/>
    <n v="1"/>
    <x v="4"/>
    <s v="Professional"/>
    <s v="No"/>
    <n v="0"/>
    <s v="0-1 Miles"/>
    <s v="North America"/>
    <n v="35"/>
    <s v="Middle Age"/>
    <s v="Yes"/>
    <s v="No Car"/>
    <n v="30"/>
    <s v="Unique"/>
  </r>
  <r>
    <n v="18545"/>
    <s v="Married"/>
    <s v="Male"/>
    <n v="40000"/>
    <n v="4"/>
    <x v="2"/>
    <s v="Professional"/>
    <s v="No"/>
    <n v="2"/>
    <s v="10+ Miles"/>
    <s v="North America"/>
    <n v="61"/>
    <s v="Old"/>
    <s v="Yes"/>
    <s v="2+ Cars"/>
    <n v="10"/>
    <s v="Unique"/>
  </r>
  <r>
    <n v="18391"/>
    <s v="Single"/>
    <s v="Female"/>
    <n v="80000"/>
    <n v="5"/>
    <x v="1"/>
    <s v="Professional"/>
    <s v="Yes"/>
    <n v="2"/>
    <s v="5-10 Miles"/>
    <s v="North America"/>
    <n v="44"/>
    <s v="Middle Age"/>
    <s v="No"/>
    <s v="2+ Cars"/>
    <n v="30"/>
    <s v="Unique"/>
  </r>
  <r>
    <n v="19812"/>
    <s v="Single"/>
    <s v="Female"/>
    <n v="70000"/>
    <n v="2"/>
    <x v="1"/>
    <s v="Professional"/>
    <s v="Yes"/>
    <n v="0"/>
    <s v="5-10 Miles"/>
    <s v="North America"/>
    <n v="49"/>
    <s v="Middle Age"/>
    <s v="Yes"/>
    <s v="No Car"/>
    <n v="30"/>
    <s v="Unique"/>
  </r>
  <r>
    <n v="27660"/>
    <s v="Married"/>
    <s v="Male"/>
    <n v="80000"/>
    <n v="4"/>
    <x v="4"/>
    <s v="Management"/>
    <s v="Yes"/>
    <n v="2"/>
    <s v="5-10 Miles"/>
    <s v="North America"/>
    <n v="70"/>
    <s v="Old"/>
    <s v="No"/>
    <s v="2+ Cars"/>
    <n v="10"/>
    <s v="Unique"/>
  </r>
  <r>
    <n v="18058"/>
    <s v="Single"/>
    <s v="Female"/>
    <n v="20000"/>
    <n v="3"/>
    <x v="2"/>
    <s v="Skilled Manual"/>
    <s v="Yes"/>
    <n v="2"/>
    <s v="2-5 Miles"/>
    <s v="North America"/>
    <n v="78"/>
    <s v="Old"/>
    <s v="No"/>
    <s v="2+ Cars"/>
    <n v="10"/>
    <s v="Unique"/>
  </r>
  <r>
    <n v="20343"/>
    <s v="Married"/>
    <s v="Female"/>
    <n v="90000"/>
    <n v="4"/>
    <x v="1"/>
    <s v="Professional"/>
    <s v="Yes"/>
    <n v="1"/>
    <s v="1-2 Miles"/>
    <s v="North America"/>
    <n v="45"/>
    <s v="Middle Age"/>
    <s v="No"/>
    <s v="1 Car"/>
    <n v="30"/>
    <s v="Unique"/>
  </r>
  <r>
    <n v="28997"/>
    <s v="Single"/>
    <s v="Male"/>
    <n v="40000"/>
    <n v="2"/>
    <x v="2"/>
    <s v="Professional"/>
    <s v="No"/>
    <n v="1"/>
    <s v="2-5 Miles"/>
    <s v="North America"/>
    <n v="58"/>
    <s v="Middle Age"/>
    <s v="Yes"/>
    <s v="1 Car"/>
    <n v="30"/>
    <s v="Unique"/>
  </r>
  <r>
    <n v="24398"/>
    <s v="Married"/>
    <s v="Male"/>
    <n v="130000"/>
    <n v="1"/>
    <x v="4"/>
    <s v="Management"/>
    <s v="Yes"/>
    <n v="4"/>
    <s v="0-1 Miles"/>
    <s v="North America"/>
    <n v="41"/>
    <s v="Middle Age"/>
    <s v="No"/>
    <s v="2+ Cars"/>
    <n v="30"/>
    <s v="Unique"/>
  </r>
  <r>
    <n v="19002"/>
    <s v="Married"/>
    <s v="Female"/>
    <n v="60000"/>
    <n v="2"/>
    <x v="1"/>
    <s v="Professional"/>
    <s v="Yes"/>
    <n v="1"/>
    <s v="2-5 Miles"/>
    <s v="North America"/>
    <n v="57"/>
    <s v="Middle Age"/>
    <s v="Yes"/>
    <s v="1 Car"/>
    <n v="30"/>
    <s v="Unique"/>
  </r>
  <r>
    <n v="28609"/>
    <s v="Married"/>
    <s v="Male"/>
    <n v="30000"/>
    <n v="2"/>
    <x v="2"/>
    <s v="Skilled Manual"/>
    <s v="No"/>
    <n v="2"/>
    <s v="0-1 Miles"/>
    <s v="North America"/>
    <n v="49"/>
    <s v="Middle Age"/>
    <s v="No"/>
    <s v="2+ Cars"/>
    <n v="30"/>
    <s v="Unique"/>
  </r>
  <r>
    <n v="29231"/>
    <s v="Single"/>
    <s v="Male"/>
    <n v="80000"/>
    <n v="4"/>
    <x v="1"/>
    <s v="Professional"/>
    <s v="No"/>
    <n v="2"/>
    <s v="0-1 Miles"/>
    <s v="North America"/>
    <n v="43"/>
    <s v="Middle Age"/>
    <s v="No"/>
    <s v="2+ Cars"/>
    <n v="30"/>
    <s v="Unique"/>
  </r>
  <r>
    <n v="18858"/>
    <s v="Single"/>
    <s v="Male"/>
    <n v="60000"/>
    <n v="2"/>
    <x v="3"/>
    <s v="Skilled Manual"/>
    <s v="Yes"/>
    <n v="2"/>
    <s v="5-10 Miles"/>
    <s v="North America"/>
    <n v="52"/>
    <s v="Middle Age"/>
    <s v="Yes"/>
    <s v="2+ Cars"/>
    <n v="30"/>
    <s v="Unique"/>
  </r>
  <r>
    <n v="20000"/>
    <s v="Married"/>
    <s v="Male"/>
    <n v="60000"/>
    <n v="1"/>
    <x v="4"/>
    <s v="Professional"/>
    <s v="Yes"/>
    <n v="0"/>
    <s v="0-1 Miles"/>
    <s v="North America"/>
    <n v="35"/>
    <s v="Middle Age"/>
    <s v="Yes"/>
    <s v="No Car"/>
    <n v="30"/>
    <s v="Unique"/>
  </r>
  <r>
    <n v="25261"/>
    <s v="Married"/>
    <s v="Male"/>
    <n v="40000"/>
    <n v="0"/>
    <x v="2"/>
    <s v="Skilled Manual"/>
    <s v="Yes"/>
    <n v="2"/>
    <s v="5-10 Miles"/>
    <s v="North America"/>
    <n v="27"/>
    <s v="Young Age"/>
    <s v="No"/>
    <s v="2+ Cars"/>
    <n v="20"/>
    <s v="Unique"/>
  </r>
  <r>
    <n v="17458"/>
    <s v="Single"/>
    <s v="Male"/>
    <n v="70000"/>
    <n v="3"/>
    <x v="2"/>
    <s v="Professional"/>
    <s v="Yes"/>
    <n v="0"/>
    <s v="5-10 Miles"/>
    <s v="North America"/>
    <n v="52"/>
    <s v="Middle Age"/>
    <s v="Yes"/>
    <s v="No Car"/>
    <n v="30"/>
    <s v="Unique"/>
  </r>
  <r>
    <n v="11644"/>
    <s v="Single"/>
    <s v="Male"/>
    <n v="40000"/>
    <n v="2"/>
    <x v="0"/>
    <s v="Skilled Manual"/>
    <s v="Yes"/>
    <n v="0"/>
    <s v="2-5 Miles"/>
    <s v="North America"/>
    <n v="36"/>
    <s v="Middle Age"/>
    <s v="No"/>
    <s v="No Car"/>
    <n v="30"/>
    <s v="Unique"/>
  </r>
  <r>
    <n v="16145"/>
    <s v="Single"/>
    <s v="Female"/>
    <n v="70000"/>
    <n v="5"/>
    <x v="4"/>
    <s v="Professional"/>
    <s v="Yes"/>
    <n v="3"/>
    <s v="10+ Miles"/>
    <s v="North America"/>
    <n v="46"/>
    <s v="Middle Age"/>
    <s v="Yes"/>
    <s v="2+ Cars"/>
    <n v="30"/>
    <s v="Unique"/>
  </r>
  <r>
    <n v="16890"/>
    <s v="Married"/>
    <s v="Male"/>
    <n v="60000"/>
    <n v="3"/>
    <x v="3"/>
    <s v="Skilled Manual"/>
    <s v="Yes"/>
    <n v="2"/>
    <s v="5-10 Miles"/>
    <s v="North America"/>
    <n v="52"/>
    <s v="Middle Age"/>
    <s v="Yes"/>
    <s v="2+ Cars"/>
    <n v="30"/>
    <s v="Unique"/>
  </r>
  <r>
    <n v="25983"/>
    <s v="Married"/>
    <s v="Male"/>
    <n v="70000"/>
    <n v="0"/>
    <x v="0"/>
    <s v="Professional"/>
    <s v="No"/>
    <n v="1"/>
    <s v="0-1 Miles"/>
    <s v="North America"/>
    <n v="43"/>
    <s v="Middle Age"/>
    <s v="No"/>
    <s v="1 Car"/>
    <n v="30"/>
    <s v="Unique"/>
  </r>
  <r>
    <n v="14633"/>
    <s v="Married"/>
    <s v="Male"/>
    <n v="60000"/>
    <n v="1"/>
    <x v="1"/>
    <s v="Skilled Manual"/>
    <s v="Yes"/>
    <n v="1"/>
    <s v="2-5 Miles"/>
    <s v="North America"/>
    <n v="44"/>
    <s v="Middle Age"/>
    <s v="No"/>
    <s v="1 Car"/>
    <n v="30"/>
    <s v="Unique"/>
  </r>
  <r>
    <n v="22994"/>
    <s v="Married"/>
    <s v="Female"/>
    <n v="80000"/>
    <n v="0"/>
    <x v="0"/>
    <s v="Management"/>
    <s v="Yes"/>
    <n v="1"/>
    <s v="1-2 Miles"/>
    <s v="North America"/>
    <n v="34"/>
    <s v="Middle Age"/>
    <s v="Yes"/>
    <s v="1 Car"/>
    <n v="30"/>
    <s v="Unique"/>
  </r>
  <r>
    <n v="22983"/>
    <s v="Single"/>
    <s v="Female"/>
    <n v="30000"/>
    <n v="0"/>
    <x v="3"/>
    <s v="Clerical"/>
    <s v="Yes"/>
    <n v="2"/>
    <s v="5-10 Miles"/>
    <s v="North America"/>
    <n v="27"/>
    <s v="Young Age"/>
    <s v="No"/>
    <s v="2+ Cars"/>
    <n v="20"/>
    <s v="Unique"/>
  </r>
  <r>
    <n v="25184"/>
    <s v="Single"/>
    <s v="Male"/>
    <n v="110000"/>
    <n v="1"/>
    <x v="1"/>
    <s v="Professional"/>
    <s v="Yes"/>
    <n v="4"/>
    <s v="5-10 Miles"/>
    <s v="North America"/>
    <n v="45"/>
    <s v="Middle Age"/>
    <s v="Yes"/>
    <s v="2+ Cars"/>
    <n v="30"/>
    <s v="Unique"/>
  </r>
  <r>
    <n v="14469"/>
    <s v="Married"/>
    <s v="Female"/>
    <n v="100000"/>
    <n v="3"/>
    <x v="1"/>
    <s v="Professional"/>
    <s v="Yes"/>
    <n v="4"/>
    <s v="1-2 Miles"/>
    <s v="North America"/>
    <n v="45"/>
    <s v="Middle Age"/>
    <s v="No"/>
    <s v="2+ Cars"/>
    <n v="30"/>
    <s v="Unique"/>
  </r>
  <r>
    <n v="11538"/>
    <s v="Single"/>
    <s v="Female"/>
    <n v="60000"/>
    <n v="4"/>
    <x v="4"/>
    <s v="Skilled Manual"/>
    <s v="No"/>
    <n v="0"/>
    <s v="0-1 Miles"/>
    <s v="North America"/>
    <n v="47"/>
    <s v="Middle Age"/>
    <s v="Yes"/>
    <s v="No Car"/>
    <n v="30"/>
    <s v="Unique"/>
  </r>
  <r>
    <n v="16245"/>
    <s v="Single"/>
    <s v="Female"/>
    <n v="80000"/>
    <n v="4"/>
    <x v="4"/>
    <s v="Skilled Manual"/>
    <s v="Yes"/>
    <n v="0"/>
    <s v="1-2 Miles"/>
    <s v="North America"/>
    <n v="47"/>
    <s v="Middle Age"/>
    <s v="No"/>
    <s v="No Car"/>
    <n v="30"/>
    <s v="Unique"/>
  </r>
  <r>
    <n v="17858"/>
    <s v="Married"/>
    <s v="Male"/>
    <n v="40000"/>
    <n v="4"/>
    <x v="2"/>
    <s v="Skilled Manual"/>
    <s v="Yes"/>
    <n v="2"/>
    <s v="2-5 Miles"/>
    <s v="North America"/>
    <n v="44"/>
    <s v="Middle Age"/>
    <s v="Yes"/>
    <s v="2+ Cars"/>
    <n v="30"/>
    <s v="Unique"/>
  </r>
  <r>
    <n v="25347"/>
    <s v="Single"/>
    <s v="Female"/>
    <n v="20000"/>
    <n v="3"/>
    <x v="3"/>
    <s v="Clerical"/>
    <s v="No"/>
    <n v="2"/>
    <s v="0-1 Miles"/>
    <s v="North America"/>
    <n v="49"/>
    <s v="Middle Age"/>
    <s v="No"/>
    <s v="2+ Cars"/>
    <n v="30"/>
    <s v="Unique"/>
  </r>
  <r>
    <n v="15814"/>
    <s v="Single"/>
    <s v="Female"/>
    <n v="40000"/>
    <n v="0"/>
    <x v="2"/>
    <s v="Skilled Manual"/>
    <s v="Yes"/>
    <n v="1"/>
    <s v="5-10 Miles"/>
    <s v="North America"/>
    <n v="30"/>
    <s v="Young Age"/>
    <s v="No"/>
    <s v="1 Car"/>
    <n v="20"/>
    <s v="Unique"/>
  </r>
  <r>
    <n v="11259"/>
    <s v="Married"/>
    <s v="Female"/>
    <n v="100000"/>
    <n v="4"/>
    <x v="1"/>
    <s v="Professional"/>
    <s v="Yes"/>
    <n v="4"/>
    <s v="2-5 Miles"/>
    <s v="North America"/>
    <n v="41"/>
    <s v="Middle Age"/>
    <s v="Yes"/>
    <s v="2+ Cars"/>
    <n v="30"/>
    <s v="Unique"/>
  </r>
  <r>
    <n v="11200"/>
    <s v="Married"/>
    <s v="Male"/>
    <n v="70000"/>
    <n v="4"/>
    <x v="0"/>
    <s v="Management"/>
    <s v="Yes"/>
    <n v="1"/>
    <s v="1-2 Miles"/>
    <s v="North America"/>
    <n v="58"/>
    <s v="Middle Age"/>
    <s v="No"/>
    <s v="1 Car"/>
    <n v="30"/>
    <s v="Unique"/>
  </r>
  <r>
    <n v="25101"/>
    <s v="Married"/>
    <s v="Male"/>
    <n v="60000"/>
    <n v="5"/>
    <x v="0"/>
    <s v="Professional"/>
    <s v="Yes"/>
    <n v="1"/>
    <s v="2-5 Miles"/>
    <s v="North America"/>
    <n v="47"/>
    <s v="Middle Age"/>
    <s v="No"/>
    <s v="1 Car"/>
    <n v="30"/>
    <s v="Unique"/>
  </r>
  <r>
    <n v="21801"/>
    <s v="Married"/>
    <s v="Female"/>
    <n v="70000"/>
    <n v="4"/>
    <x v="1"/>
    <s v="Professional"/>
    <s v="Yes"/>
    <n v="1"/>
    <s v="1-2 Miles"/>
    <s v="North America"/>
    <n v="55"/>
    <s v="Middle Age"/>
    <s v="No"/>
    <s v="1 Car"/>
    <n v="30"/>
    <s v="Unique"/>
  </r>
  <r>
    <n v="25943"/>
    <s v="Single"/>
    <s v="Female"/>
    <n v="70000"/>
    <n v="0"/>
    <x v="1"/>
    <s v="Skilled Manual"/>
    <s v="No"/>
    <n v="2"/>
    <s v="0-1 Miles"/>
    <s v="North America"/>
    <n v="27"/>
    <s v="Young Age"/>
    <s v="Yes"/>
    <s v="2+ Cars"/>
    <n v="20"/>
    <s v="Unique"/>
  </r>
  <r>
    <n v="22127"/>
    <s v="Married"/>
    <s v="Male"/>
    <n v="60000"/>
    <n v="3"/>
    <x v="4"/>
    <s v="Management"/>
    <s v="Yes"/>
    <n v="2"/>
    <s v="1-2 Miles"/>
    <s v="North America"/>
    <n v="67"/>
    <s v="Old"/>
    <s v="No"/>
    <s v="2+ Cars"/>
    <n v="10"/>
    <s v="Unique"/>
  </r>
  <r>
    <n v="20414"/>
    <s v="Married"/>
    <s v="Female"/>
    <n v="60000"/>
    <n v="0"/>
    <x v="1"/>
    <s v="Skilled Manual"/>
    <s v="Yes"/>
    <n v="2"/>
    <s v="5-10 Miles"/>
    <s v="North America"/>
    <n v="29"/>
    <s v="Young Age"/>
    <s v="No"/>
    <s v="2+ Cars"/>
    <n v="20"/>
    <s v="Unique"/>
  </r>
  <r>
    <n v="23672"/>
    <s v="Married"/>
    <s v="Female"/>
    <n v="60000"/>
    <n v="3"/>
    <x v="4"/>
    <s v="Management"/>
    <s v="Yes"/>
    <n v="2"/>
    <s v="1-2 Miles"/>
    <s v="North America"/>
    <n v="67"/>
    <s v="Old"/>
    <s v="No"/>
    <s v="2+ Cars"/>
    <n v="10"/>
    <s v="Unique"/>
  </r>
  <r>
    <n v="29255"/>
    <s v="Single"/>
    <s v="Male"/>
    <n v="80000"/>
    <n v="3"/>
    <x v="1"/>
    <s v="Professional"/>
    <s v="No"/>
    <n v="1"/>
    <s v="1-2 Miles"/>
    <s v="North America"/>
    <n v="51"/>
    <s v="Middle Age"/>
    <s v="Yes"/>
    <s v="1 Car"/>
    <n v="30"/>
    <s v="Unique"/>
  </r>
  <r>
    <n v="28815"/>
    <s v="Married"/>
    <s v="Female"/>
    <n v="50000"/>
    <n v="1"/>
    <x v="4"/>
    <s v="Skilled Manual"/>
    <s v="Yes"/>
    <n v="0"/>
    <s v="0-1 Miles"/>
    <s v="North America"/>
    <n v="35"/>
    <s v="Middle Age"/>
    <s v="No"/>
    <s v="No Car"/>
    <n v="30"/>
    <s v="Unique"/>
  </r>
  <r>
    <n v="27753"/>
    <s v="Married"/>
    <s v="Male"/>
    <n v="40000"/>
    <n v="0"/>
    <x v="2"/>
    <s v="Skilled Manual"/>
    <s v="No"/>
    <n v="2"/>
    <s v="1-2 Miles"/>
    <s v="North America"/>
    <n v="30"/>
    <s v="Young Age"/>
    <s v="No"/>
    <s v="2+ Cars"/>
    <n v="20"/>
    <s v="Unique"/>
  </r>
  <r>
    <n v="27643"/>
    <s v="Single"/>
    <s v="Male"/>
    <n v="70000"/>
    <n v="5"/>
    <x v="1"/>
    <s v="Professional"/>
    <s v="Yes"/>
    <n v="3"/>
    <s v="2-5 Miles"/>
    <s v="North America"/>
    <n v="44"/>
    <s v="Middle Age"/>
    <s v="No"/>
    <s v="2+ Cars"/>
    <n v="30"/>
    <s v="Unique"/>
  </r>
  <r>
    <n v="13754"/>
    <s v="Single"/>
    <s v="Female"/>
    <n v="80000"/>
    <n v="4"/>
    <x v="4"/>
    <s v="Skilled Manual"/>
    <s v="Yes"/>
    <n v="0"/>
    <s v="1-2 Miles"/>
    <s v="North America"/>
    <n v="48"/>
    <s v="Middle Age"/>
    <s v="No"/>
    <s v="No Car"/>
    <n v="30"/>
    <s v="Unique"/>
  </r>
  <r>
    <n v="22088"/>
    <s v="Married"/>
    <s v="Female"/>
    <n v="130000"/>
    <n v="1"/>
    <x v="0"/>
    <s v="Management"/>
    <s v="Yes"/>
    <n v="2"/>
    <s v="0-1 Miles"/>
    <s v="North America"/>
    <n v="45"/>
    <s v="Middle Age"/>
    <s v="Yes"/>
    <s v="2+ Cars"/>
    <n v="30"/>
    <s v="Unique"/>
  </r>
  <r>
    <n v="27388"/>
    <s v="Married"/>
    <s v="Male"/>
    <n v="60000"/>
    <n v="3"/>
    <x v="0"/>
    <s v="Management"/>
    <s v="No"/>
    <n v="2"/>
    <s v="1-2 Miles"/>
    <s v="North America"/>
    <n v="66"/>
    <s v="Old"/>
    <s v="No"/>
    <s v="2+ Cars"/>
    <n v="10"/>
    <s v="Unique"/>
  </r>
  <r>
    <n v="24745"/>
    <s v="Single"/>
    <s v="Female"/>
    <n v="30000"/>
    <n v="2"/>
    <x v="2"/>
    <s v="Skilled Manual"/>
    <s v="No"/>
    <n v="2"/>
    <s v="0-1 Miles"/>
    <s v="North America"/>
    <n v="49"/>
    <s v="Middle Age"/>
    <s v="No"/>
    <s v="2+ Cars"/>
    <n v="30"/>
    <s v="Unique"/>
  </r>
  <r>
    <n v="29237"/>
    <s v="Single"/>
    <s v="Female"/>
    <n v="120000"/>
    <n v="4"/>
    <x v="1"/>
    <s v="Professional"/>
    <s v="Yes"/>
    <n v="3"/>
    <s v="5-10 Miles"/>
    <s v="North America"/>
    <n v="43"/>
    <s v="Middle Age"/>
    <s v="Yes"/>
    <s v="2+ Cars"/>
    <n v="30"/>
    <s v="Unique"/>
  </r>
  <r>
    <n v="15272"/>
    <s v="Single"/>
    <s v="Male"/>
    <n v="40000"/>
    <n v="0"/>
    <x v="2"/>
    <s v="Skilled Manual"/>
    <s v="No"/>
    <n v="2"/>
    <s v="1-2 Miles"/>
    <s v="North America"/>
    <n v="30"/>
    <s v="Young Age"/>
    <s v="No"/>
    <s v="2+ Cars"/>
    <n v="20"/>
    <s v="Unique"/>
  </r>
  <r>
    <n v="18949"/>
    <s v="Single"/>
    <s v="Male"/>
    <n v="70000"/>
    <n v="0"/>
    <x v="4"/>
    <s v="Management"/>
    <s v="Yes"/>
    <n v="2"/>
    <s v="5-10 Miles"/>
    <s v="North America"/>
    <n v="74"/>
    <s v="Old"/>
    <s v="Yes"/>
    <s v="2+ Cars"/>
    <n v="10"/>
    <s v="Unique"/>
  </r>
  <r>
    <n v="14507"/>
    <s v="Married"/>
    <s v="Male"/>
    <n v="100000"/>
    <n v="2"/>
    <x v="4"/>
    <s v="Management"/>
    <s v="Yes"/>
    <n v="3"/>
    <s v="1-2 Miles"/>
    <s v="North America"/>
    <n v="65"/>
    <s v="Old"/>
    <s v="No"/>
    <s v="2+ Cars"/>
    <n v="10"/>
    <s v="Unique"/>
  </r>
  <r>
    <n v="25886"/>
    <s v="Married"/>
    <s v="Female"/>
    <n v="60000"/>
    <n v="2"/>
    <x v="1"/>
    <s v="Professional"/>
    <s v="Yes"/>
    <n v="2"/>
    <s v="2-5 Miles"/>
    <s v="North America"/>
    <n v="56"/>
    <s v="Middle Age"/>
    <s v="Yes"/>
    <s v="2+ Cars"/>
    <n v="30"/>
    <s v="Unique"/>
  </r>
  <r>
    <n v="21441"/>
    <s v="Married"/>
    <s v="Male"/>
    <n v="50000"/>
    <n v="4"/>
    <x v="0"/>
    <s v="Management"/>
    <s v="Yes"/>
    <n v="2"/>
    <s v="10+ Miles"/>
    <s v="North America"/>
    <n v="64"/>
    <s v="Old"/>
    <s v="No"/>
    <s v="2+ Cars"/>
    <n v="10"/>
    <s v="Unique"/>
  </r>
  <r>
    <n v="21741"/>
    <s v="Married"/>
    <s v="Female"/>
    <n v="70000"/>
    <n v="3"/>
    <x v="1"/>
    <s v="Professional"/>
    <s v="Yes"/>
    <n v="2"/>
    <s v="5-10 Miles"/>
    <s v="North America"/>
    <n v="50"/>
    <s v="Middle Age"/>
    <s v="Yes"/>
    <s v="2+ Cars"/>
    <n v="30"/>
    <s v="Unique"/>
  </r>
  <r>
    <n v="14572"/>
    <s v="Married"/>
    <s v="Female"/>
    <n v="70000"/>
    <n v="3"/>
    <x v="4"/>
    <s v="Professional"/>
    <s v="Yes"/>
    <n v="0"/>
    <s v="2-5 Miles"/>
    <s v="North America"/>
    <n v="35"/>
    <s v="Middle Age"/>
    <s v="Yes"/>
    <s v="No Car"/>
    <n v="30"/>
    <s v="Unique"/>
  </r>
  <r>
    <n v="23368"/>
    <s v="Married"/>
    <s v="Female"/>
    <n v="60000"/>
    <n v="5"/>
    <x v="0"/>
    <s v="Skilled Manual"/>
    <s v="Yes"/>
    <n v="3"/>
    <s v="10+ Miles"/>
    <s v="North America"/>
    <n v="41"/>
    <s v="Middle Age"/>
    <s v="No"/>
    <s v="2+ Cars"/>
    <n v="30"/>
    <s v="Unique"/>
  </r>
  <r>
    <n v="16217"/>
    <s v="Single"/>
    <s v="Female"/>
    <n v="60000"/>
    <n v="0"/>
    <x v="4"/>
    <s v="Skilled Manual"/>
    <s v="Yes"/>
    <n v="0"/>
    <s v="0-1 Miles"/>
    <s v="North America"/>
    <n v="39"/>
    <s v="Middle Age"/>
    <s v="No"/>
    <s v="No Car"/>
    <n v="30"/>
    <s v="Unique"/>
  </r>
  <r>
    <n v="16247"/>
    <s v="Single"/>
    <s v="Female"/>
    <n v="60000"/>
    <n v="4"/>
    <x v="4"/>
    <s v="Skilled Manual"/>
    <s v="No"/>
    <n v="0"/>
    <s v="1-2 Miles"/>
    <s v="North America"/>
    <n v="47"/>
    <s v="Middle Age"/>
    <s v="No"/>
    <s v="No Car"/>
    <n v="30"/>
    <s v="Unique"/>
  </r>
  <r>
    <n v="22010"/>
    <s v="Single"/>
    <s v="Male"/>
    <n v="40000"/>
    <n v="0"/>
    <x v="2"/>
    <s v="Skilled Manual"/>
    <s v="Yes"/>
    <n v="2"/>
    <s v="5-10 Miles"/>
    <s v="North America"/>
    <n v="31"/>
    <s v="Middle Age"/>
    <s v="No"/>
    <s v="2+ Cars"/>
    <n v="30"/>
    <s v="Unique"/>
  </r>
  <r>
    <n v="25872"/>
    <s v="Single"/>
    <s v="Female"/>
    <n v="70000"/>
    <n v="2"/>
    <x v="0"/>
    <s v="Management"/>
    <s v="No"/>
    <n v="1"/>
    <s v="2-5 Miles"/>
    <s v="North America"/>
    <n v="58"/>
    <s v="Middle Age"/>
    <s v="Yes"/>
    <s v="1 Car"/>
    <n v="30"/>
    <s v="Unique"/>
  </r>
  <r>
    <n v="19164"/>
    <s v="Single"/>
    <s v="Female"/>
    <n v="70000"/>
    <n v="0"/>
    <x v="0"/>
    <s v="Professional"/>
    <s v="No"/>
    <n v="1"/>
    <s v="2-5 Miles"/>
    <s v="North America"/>
    <n v="38"/>
    <s v="Middle Age"/>
    <s v="Yes"/>
    <s v="1 Car"/>
    <n v="30"/>
    <s v="Unique"/>
  </r>
  <r>
    <n v="18435"/>
    <s v="Single"/>
    <s v="Female"/>
    <n v="70000"/>
    <n v="5"/>
    <x v="4"/>
    <s v="Management"/>
    <s v="Yes"/>
    <n v="2"/>
    <s v="10+ Miles"/>
    <s v="North America"/>
    <n v="67"/>
    <s v="Old"/>
    <s v="Yes"/>
    <s v="2+ Cars"/>
    <n v="10"/>
    <s v="Unique"/>
  </r>
  <r>
    <n v="14284"/>
    <s v="Single"/>
    <s v="Male"/>
    <n v="60000"/>
    <n v="0"/>
    <x v="1"/>
    <s v="Professional"/>
    <s v="No"/>
    <n v="2"/>
    <s v="1-2 Miles"/>
    <s v="North America"/>
    <n v="32"/>
    <s v="Middle Age"/>
    <s v="Yes"/>
    <s v="2+ Cars"/>
    <n v="30"/>
    <s v="Unique"/>
  </r>
  <r>
    <n v="11287"/>
    <s v="Married"/>
    <s v="Male"/>
    <n v="70000"/>
    <n v="5"/>
    <x v="1"/>
    <s v="Professional"/>
    <s v="No"/>
    <n v="3"/>
    <s v="5-10 Miles"/>
    <s v="North America"/>
    <n v="45"/>
    <s v="Middle Age"/>
    <s v="No"/>
    <s v="2+ Cars"/>
    <n v="30"/>
    <s v="Unique"/>
  </r>
  <r>
    <n v="13066"/>
    <s v="Single"/>
    <s v="Male"/>
    <n v="30000"/>
    <n v="0"/>
    <x v="2"/>
    <s v="Skilled Manual"/>
    <s v="No"/>
    <n v="2"/>
    <s v="1-2 Miles"/>
    <s v="North America"/>
    <n v="31"/>
    <s v="Middle Age"/>
    <s v="Yes"/>
    <s v="2+ Cars"/>
    <n v="30"/>
    <s v="Unique"/>
  </r>
  <r>
    <n v="29106"/>
    <s v="Single"/>
    <s v="Male"/>
    <n v="40000"/>
    <n v="0"/>
    <x v="2"/>
    <s v="Skilled Manual"/>
    <s v="No"/>
    <n v="2"/>
    <s v="1-2 Miles"/>
    <s v="North America"/>
    <n v="31"/>
    <s v="Middle Age"/>
    <s v="Yes"/>
    <s v="2+ Cars"/>
    <n v="30"/>
    <s v="Unique"/>
  </r>
  <r>
    <n v="26236"/>
    <s v="Married"/>
    <s v="Female"/>
    <n v="40000"/>
    <n v="3"/>
    <x v="1"/>
    <s v="Clerical"/>
    <s v="Yes"/>
    <n v="1"/>
    <s v="0-1 Miles"/>
    <s v="North America"/>
    <n v="31"/>
    <s v="Middle Age"/>
    <s v="No"/>
    <s v="1 Car"/>
    <n v="30"/>
    <s v="Unique"/>
  </r>
  <r>
    <n v="17531"/>
    <s v="Married"/>
    <s v="Male"/>
    <n v="60000"/>
    <n v="2"/>
    <x v="2"/>
    <s v="Professional"/>
    <s v="No"/>
    <n v="2"/>
    <s v="5-10 Miles"/>
    <s v="North America"/>
    <n v="50"/>
    <s v="Middle Age"/>
    <s v="No"/>
    <s v="2+ Cars"/>
    <n v="30"/>
    <s v="Unique"/>
  </r>
  <r>
    <n v="12964"/>
    <s v="Married"/>
    <s v="Male"/>
    <n v="70000"/>
    <n v="1"/>
    <x v="1"/>
    <s v="Skilled Manual"/>
    <s v="Yes"/>
    <n v="1"/>
    <s v="0-1 Miles"/>
    <s v="North America"/>
    <n v="44"/>
    <s v="Middle Age"/>
    <s v="No"/>
    <s v="1 Car"/>
    <n v="30"/>
    <s v="Unique"/>
  </r>
  <r>
    <n v="19133"/>
    <s v="Single"/>
    <s v="Male"/>
    <n v="50000"/>
    <n v="2"/>
    <x v="0"/>
    <s v="Skilled Manual"/>
    <s v="Yes"/>
    <n v="1"/>
    <s v="2-5 Miles"/>
    <s v="North America"/>
    <n v="38"/>
    <s v="Middle Age"/>
    <s v="Yes"/>
    <s v="1 Car"/>
    <n v="30"/>
    <s v="Unique"/>
  </r>
  <r>
    <n v="24643"/>
    <s v="Single"/>
    <s v="Female"/>
    <n v="60000"/>
    <n v="4"/>
    <x v="0"/>
    <s v="Management"/>
    <s v="Yes"/>
    <n v="2"/>
    <s v="10+ Miles"/>
    <s v="North America"/>
    <n v="63"/>
    <s v="Old"/>
    <s v="No"/>
    <s v="2+ Cars"/>
    <n v="10"/>
    <s v="Unique"/>
  </r>
  <r>
    <n v="21599"/>
    <s v="Married"/>
    <s v="Female"/>
    <n v="60000"/>
    <n v="1"/>
    <x v="4"/>
    <s v="Professional"/>
    <s v="Yes"/>
    <n v="0"/>
    <s v="2-5 Miles"/>
    <s v="North America"/>
    <n v="36"/>
    <s v="Middle Age"/>
    <s v="Yes"/>
    <s v="No Car"/>
    <n v="30"/>
    <s v="Unique"/>
  </r>
  <r>
    <n v="22976"/>
    <s v="Single"/>
    <s v="Male"/>
    <n v="40000"/>
    <n v="0"/>
    <x v="2"/>
    <s v="Skilled Manual"/>
    <s v="No"/>
    <n v="2"/>
    <s v="0-1 Miles"/>
    <s v="North America"/>
    <n v="28"/>
    <s v="Young Age"/>
    <s v="Yes"/>
    <s v="2+ Cars"/>
    <n v="20"/>
    <s v="Unique"/>
  </r>
  <r>
    <n v="27637"/>
    <s v="Single"/>
    <s v="Female"/>
    <n v="100000"/>
    <n v="1"/>
    <x v="1"/>
    <s v="Professional"/>
    <s v="No"/>
    <n v="3"/>
    <s v="1-2 Miles"/>
    <s v="North America"/>
    <n v="44"/>
    <s v="Middle Age"/>
    <s v="No"/>
    <s v="2+ Cars"/>
    <n v="30"/>
    <s v="Unique"/>
  </r>
  <r>
    <n v="11890"/>
    <s v="Married"/>
    <s v="Female"/>
    <n v="70000"/>
    <n v="5"/>
    <x v="4"/>
    <s v="Professional"/>
    <s v="Yes"/>
    <n v="1"/>
    <s v="0-1 Miles"/>
    <s v="North America"/>
    <n v="47"/>
    <s v="Middle Age"/>
    <s v="No"/>
    <s v="1 Car"/>
    <n v="30"/>
    <s v="Unique"/>
  </r>
  <r>
    <n v="28580"/>
    <s v="Married"/>
    <s v="Female"/>
    <n v="80000"/>
    <n v="0"/>
    <x v="4"/>
    <s v="Skilled Manual"/>
    <s v="Yes"/>
    <n v="0"/>
    <s v="1-2 Miles"/>
    <s v="North America"/>
    <n v="40"/>
    <s v="Middle Age"/>
    <s v="Yes"/>
    <s v="No Car"/>
    <n v="30"/>
    <s v="Unique"/>
  </r>
  <r>
    <n v="14443"/>
    <s v="Married"/>
    <s v="Male"/>
    <n v="130000"/>
    <n v="1"/>
    <x v="4"/>
    <s v="Management"/>
    <s v="Yes"/>
    <n v="4"/>
    <s v="0-1 Miles"/>
    <s v="North America"/>
    <n v="40"/>
    <s v="Middle Age"/>
    <s v="No"/>
    <s v="2+ Cars"/>
    <n v="30"/>
    <s v="Unique"/>
  </r>
  <r>
    <n v="17864"/>
    <s v="Married"/>
    <s v="Female"/>
    <n v="60000"/>
    <n v="1"/>
    <x v="1"/>
    <s v="Skilled Manual"/>
    <s v="Yes"/>
    <n v="1"/>
    <s v="2-5 Miles"/>
    <s v="North America"/>
    <n v="46"/>
    <s v="Middle Age"/>
    <s v="Yes"/>
    <s v="1 Car"/>
    <n v="30"/>
    <s v="Unique"/>
  </r>
  <r>
    <n v="20505"/>
    <s v="Married"/>
    <s v="Female"/>
    <n v="40000"/>
    <n v="5"/>
    <x v="2"/>
    <s v="Professional"/>
    <s v="No"/>
    <n v="2"/>
    <s v="10+ Miles"/>
    <s v="North America"/>
    <n v="61"/>
    <s v="Old"/>
    <s v="No"/>
    <s v="2+ Cars"/>
    <n v="10"/>
    <s v="Unique"/>
  </r>
  <r>
    <n v="14592"/>
    <s v="Married"/>
    <s v="Female"/>
    <n v="60000"/>
    <n v="0"/>
    <x v="4"/>
    <s v="Professional"/>
    <s v="Yes"/>
    <n v="0"/>
    <s v="0-1 Miles"/>
    <s v="North America"/>
    <n v="40"/>
    <s v="Middle Age"/>
    <s v="No"/>
    <s v="No Car"/>
    <n v="30"/>
    <s v="Unique"/>
  </r>
  <r>
    <n v="22227"/>
    <s v="Married"/>
    <s v="Female"/>
    <n v="60000"/>
    <n v="2"/>
    <x v="2"/>
    <s v="Professional"/>
    <s v="Yes"/>
    <n v="2"/>
    <s v="5-10 Miles"/>
    <s v="North America"/>
    <n v="50"/>
    <s v="Middle Age"/>
    <s v="No"/>
    <s v="2+ Cars"/>
    <n v="30"/>
    <s v="Unique"/>
  </r>
  <r>
    <n v="21471"/>
    <s v="Married"/>
    <s v="Male"/>
    <n v="70000"/>
    <n v="2"/>
    <x v="1"/>
    <s v="Professional"/>
    <s v="Yes"/>
    <n v="1"/>
    <s v="10+ Miles"/>
    <s v="North America"/>
    <n v="59"/>
    <s v="Middle Age"/>
    <s v="No"/>
    <s v="1 Car"/>
    <n v="30"/>
    <s v="Unique"/>
  </r>
  <r>
    <n v="22252"/>
    <s v="Single"/>
    <s v="Female"/>
    <n v="60000"/>
    <n v="1"/>
    <x v="4"/>
    <s v="Professional"/>
    <s v="Yes"/>
    <n v="0"/>
    <s v="2-5 Miles"/>
    <s v="North America"/>
    <n v="36"/>
    <s v="Middle Age"/>
    <s v="Yes"/>
    <s v="No Car"/>
    <n v="30"/>
    <s v="Unique"/>
  </r>
  <r>
    <n v="21260"/>
    <s v="Single"/>
    <s v="Female"/>
    <n v="40000"/>
    <n v="0"/>
    <x v="2"/>
    <s v="Skilled Manual"/>
    <s v="Yes"/>
    <n v="2"/>
    <s v="5-10 Miles"/>
    <s v="North America"/>
    <n v="30"/>
    <s v="Young Age"/>
    <s v="No"/>
    <s v="2+ Cars"/>
    <n v="20"/>
    <s v="Unique"/>
  </r>
  <r>
    <n v="11817"/>
    <s v="Single"/>
    <s v="Female"/>
    <n v="70000"/>
    <n v="4"/>
    <x v="4"/>
    <s v="Professional"/>
    <s v="Yes"/>
    <n v="0"/>
    <s v="2-5 Miles"/>
    <s v="North America"/>
    <n v="35"/>
    <s v="Middle Age"/>
    <s v="Yes"/>
    <s v="No Car"/>
    <n v="30"/>
    <s v="Unique"/>
  </r>
  <r>
    <n v="19223"/>
    <s v="Married"/>
    <s v="Female"/>
    <n v="30000"/>
    <n v="2"/>
    <x v="2"/>
    <s v="Skilled Manual"/>
    <s v="Yes"/>
    <n v="2"/>
    <s v="1-2 Miles"/>
    <s v="North America"/>
    <n v="48"/>
    <s v="Middle Age"/>
    <s v="No"/>
    <s v="2+ Cars"/>
    <n v="30"/>
    <s v="Unique"/>
  </r>
  <r>
    <n v="18517"/>
    <s v="Married"/>
    <s v="Male"/>
    <n v="100000"/>
    <n v="3"/>
    <x v="0"/>
    <s v="Management"/>
    <s v="Yes"/>
    <n v="4"/>
    <s v="0-1 Miles"/>
    <s v="North America"/>
    <n v="41"/>
    <s v="Middle Age"/>
    <s v="No"/>
    <s v="2+ Cars"/>
    <n v="30"/>
    <s v="Unique"/>
  </r>
  <r>
    <n v="21717"/>
    <s v="Married"/>
    <s v="Male"/>
    <n v="40000"/>
    <n v="2"/>
    <x v="1"/>
    <s v="Clerical"/>
    <s v="Yes"/>
    <n v="1"/>
    <s v="0-1 Miles"/>
    <s v="North America"/>
    <n v="47"/>
    <s v="Middle Age"/>
    <s v="No"/>
    <s v="1 Car"/>
    <n v="30"/>
    <s v="Unique"/>
  </r>
  <r>
    <n v="13760"/>
    <s v="Married"/>
    <s v="Male"/>
    <n v="60000"/>
    <n v="4"/>
    <x v="4"/>
    <s v="Skilled Manual"/>
    <s v="No"/>
    <n v="0"/>
    <s v="0-1 Miles"/>
    <s v="North America"/>
    <n v="47"/>
    <s v="Middle Age"/>
    <s v="No"/>
    <s v="No Car"/>
    <n v="30"/>
    <s v="Unique"/>
  </r>
  <r>
    <n v="18145"/>
    <s v="Married"/>
    <s v="Male"/>
    <n v="80000"/>
    <n v="5"/>
    <x v="0"/>
    <s v="Management"/>
    <s v="No"/>
    <n v="2"/>
    <s v="2-5 Miles"/>
    <s v="Europe"/>
    <n v="62"/>
    <s v="Old"/>
    <s v="No"/>
    <s v="2+ Cars"/>
    <n v="10"/>
    <s v="Unique"/>
  </r>
  <r>
    <n v="21770"/>
    <s v="Married"/>
    <s v="Male"/>
    <n v="60000"/>
    <n v="4"/>
    <x v="0"/>
    <s v="Management"/>
    <s v="Yes"/>
    <n v="2"/>
    <s v="10+ Miles"/>
    <s v="North America"/>
    <n v="60"/>
    <s v="Old"/>
    <s v="No"/>
    <s v="2+ Cars"/>
    <n v="10"/>
    <s v="Unique"/>
  </r>
  <r>
    <n v="11165"/>
    <s v="Married"/>
    <s v="Female"/>
    <n v="60000"/>
    <n v="0"/>
    <x v="1"/>
    <s v="Skilled Manual"/>
    <s v="No"/>
    <n v="1"/>
    <s v="1-2 Miles"/>
    <s v="North America"/>
    <n v="33"/>
    <s v="Middle Age"/>
    <s v="No"/>
    <s v="1 Car"/>
    <n v="30"/>
    <s v="Unique"/>
  </r>
  <r>
    <n v="16377"/>
    <s v="Single"/>
    <s v="Female"/>
    <n v="80000"/>
    <n v="4"/>
    <x v="4"/>
    <s v="Skilled Manual"/>
    <s v="No"/>
    <n v="0"/>
    <s v="0-1 Miles"/>
    <s v="North America"/>
    <n v="47"/>
    <s v="Middle Age"/>
    <s v="No"/>
    <s v="No Car"/>
    <n v="30"/>
    <s v="Unique"/>
  </r>
  <r>
    <n v="26248"/>
    <s v="Married"/>
    <s v="Male"/>
    <n v="20000"/>
    <n v="3"/>
    <x v="3"/>
    <s v="Clerical"/>
    <s v="No"/>
    <n v="2"/>
    <s v="0-1 Miles"/>
    <s v="North America"/>
    <n v="52"/>
    <s v="Middle Age"/>
    <s v="No"/>
    <s v="2+ Cars"/>
    <n v="30"/>
    <s v="Unique"/>
  </r>
  <r>
    <n v="23461"/>
    <s v="Married"/>
    <s v="Female"/>
    <n v="90000"/>
    <n v="5"/>
    <x v="1"/>
    <s v="Professional"/>
    <s v="Yes"/>
    <n v="3"/>
    <s v="2-5 Miles"/>
    <s v="North America"/>
    <n v="40"/>
    <s v="Middle Age"/>
    <s v="No"/>
    <s v="2+ Cars"/>
    <n v="30"/>
    <s v="Unique"/>
  </r>
  <r>
    <n v="29133"/>
    <s v="Single"/>
    <s v="Female"/>
    <n v="60000"/>
    <n v="4"/>
    <x v="0"/>
    <s v="Skilled Manual"/>
    <s v="No"/>
    <n v="2"/>
    <s v="0-1 Miles"/>
    <s v="North America"/>
    <n v="42"/>
    <s v="Middle Age"/>
    <s v="No"/>
    <s v="2+ Cars"/>
    <n v="30"/>
    <s v="Unique"/>
  </r>
  <r>
    <n v="27673"/>
    <s v="Single"/>
    <s v="Female"/>
    <n v="60000"/>
    <n v="3"/>
    <x v="4"/>
    <s v="Management"/>
    <s v="Yes"/>
    <n v="2"/>
    <s v="5-10 Miles"/>
    <s v="North America"/>
    <n v="53"/>
    <s v="Middle Age"/>
    <s v="Yes"/>
    <s v="2+ Cars"/>
    <n v="30"/>
    <s v="Unique"/>
  </r>
  <r>
    <n v="12774"/>
    <s v="Married"/>
    <s v="Female"/>
    <n v="40000"/>
    <n v="1"/>
    <x v="1"/>
    <s v="Clerical"/>
    <s v="Yes"/>
    <n v="1"/>
    <s v="1-2 Miles"/>
    <s v="North America"/>
    <n v="51"/>
    <s v="Middle Age"/>
    <s v="Yes"/>
    <s v="1 Car"/>
    <n v="30"/>
    <s v="Unique"/>
  </r>
  <r>
    <n v="18910"/>
    <s v="Single"/>
    <s v="Male"/>
    <n v="30000"/>
    <n v="0"/>
    <x v="1"/>
    <s v="Skilled Manual"/>
    <s v="Yes"/>
    <n v="2"/>
    <s v="5-10 Miles"/>
    <s v="North America"/>
    <n v="30"/>
    <s v="Young Age"/>
    <s v="No"/>
    <s v="2+ Cars"/>
    <n v="20"/>
    <s v="Unique"/>
  </r>
  <r>
    <n v="11699"/>
    <s v="Single"/>
    <s v="Male"/>
    <n v="60000"/>
    <n v="0"/>
    <x v="0"/>
    <s v="Skilled Manual"/>
    <s v="No"/>
    <n v="2"/>
    <s v="0-1 Miles"/>
    <s v="North America"/>
    <n v="30"/>
    <s v="Young Age"/>
    <s v="No"/>
    <s v="2+ Cars"/>
    <n v="20"/>
    <s v="Unique"/>
  </r>
  <r>
    <n v="16725"/>
    <s v="Married"/>
    <s v="Male"/>
    <n v="30000"/>
    <n v="0"/>
    <x v="2"/>
    <s v="Skilled Manual"/>
    <s v="Yes"/>
    <n v="2"/>
    <s v="5-10 Miles"/>
    <s v="North America"/>
    <n v="26"/>
    <s v="Young Age"/>
    <s v="No"/>
    <s v="2+ Cars"/>
    <n v="20"/>
    <s v="Unique"/>
  </r>
  <r>
    <n v="28269"/>
    <s v="Single"/>
    <s v="Female"/>
    <n v="130000"/>
    <n v="1"/>
    <x v="0"/>
    <s v="Management"/>
    <s v="No"/>
    <n v="1"/>
    <s v="2-5 Miles"/>
    <s v="North America"/>
    <n v="45"/>
    <s v="Middle Age"/>
    <s v="No"/>
    <s v="1 Car"/>
    <n v="30"/>
    <s v="Unique"/>
  </r>
  <r>
    <n v="23144"/>
    <s v="Married"/>
    <s v="Male"/>
    <n v="50000"/>
    <n v="1"/>
    <x v="0"/>
    <s v="Skilled Manual"/>
    <s v="Yes"/>
    <n v="0"/>
    <s v="0-1 Miles"/>
    <s v="North America"/>
    <n v="34"/>
    <s v="Middle Age"/>
    <s v="Yes"/>
    <s v="No Car"/>
    <n v="30"/>
    <s v="Unique"/>
  </r>
  <r>
    <n v="23376"/>
    <s v="Married"/>
    <s v="Male"/>
    <n v="70000"/>
    <n v="1"/>
    <x v="0"/>
    <s v="Professional"/>
    <s v="Yes"/>
    <n v="1"/>
    <s v="2-5 Miles"/>
    <s v="North America"/>
    <n v="44"/>
    <s v="Middle Age"/>
    <s v="Yes"/>
    <s v="1 Car"/>
    <n v="30"/>
    <s v="Unique"/>
  </r>
  <r>
    <n v="25970"/>
    <s v="Single"/>
    <s v="Female"/>
    <n v="60000"/>
    <n v="4"/>
    <x v="0"/>
    <s v="Skilled Manual"/>
    <s v="No"/>
    <n v="2"/>
    <s v="0-1 Miles"/>
    <s v="North America"/>
    <n v="41"/>
    <s v="Middle Age"/>
    <s v="Yes"/>
    <s v="2+ Cars"/>
    <n v="30"/>
    <s v="Unique"/>
  </r>
  <r>
    <n v="28068"/>
    <s v="Single"/>
    <s v="Female"/>
    <n v="80000"/>
    <n v="3"/>
    <x v="4"/>
    <s v="Professional"/>
    <s v="No"/>
    <n v="0"/>
    <s v="0-1 Miles"/>
    <s v="North America"/>
    <n v="36"/>
    <s v="Middle Age"/>
    <s v="Yes"/>
    <s v="No Car"/>
    <n v="30"/>
    <s v="Unique"/>
  </r>
  <r>
    <n v="18390"/>
    <s v="Married"/>
    <s v="Male"/>
    <n v="80000"/>
    <n v="5"/>
    <x v="1"/>
    <s v="Professional"/>
    <s v="Yes"/>
    <n v="2"/>
    <s v="0-1 Miles"/>
    <s v="North America"/>
    <n v="44"/>
    <s v="Middle Age"/>
    <s v="No"/>
    <s v="2+ Cars"/>
    <n v="30"/>
    <s v="Unique"/>
  </r>
  <r>
    <n v="29112"/>
    <s v="Single"/>
    <s v="Male"/>
    <n v="60000"/>
    <n v="0"/>
    <x v="1"/>
    <s v="Professional"/>
    <s v="No"/>
    <n v="2"/>
    <s v="1-2 Miles"/>
    <s v="North America"/>
    <n v="30"/>
    <s v="Young Age"/>
    <s v="No"/>
    <s v="2+ Cars"/>
    <n v="20"/>
    <s v="Unique"/>
  </r>
  <r>
    <n v="14090"/>
    <s v="Married"/>
    <s v="Female"/>
    <n v="30000"/>
    <n v="0"/>
    <x v="3"/>
    <s v="Clerical"/>
    <s v="No"/>
    <n v="2"/>
    <s v="0-1 Miles"/>
    <s v="North America"/>
    <n v="28"/>
    <s v="Young Age"/>
    <s v="No"/>
    <s v="2+ Cars"/>
    <n v="20"/>
    <s v="Unique"/>
  </r>
  <r>
    <n v="27040"/>
    <s v="Married"/>
    <s v="Male"/>
    <n v="20000"/>
    <n v="2"/>
    <x v="3"/>
    <s v="Clerical"/>
    <s v="Yes"/>
    <n v="2"/>
    <s v="1-2 Miles"/>
    <s v="North America"/>
    <n v="49"/>
    <s v="Middle Age"/>
    <s v="No"/>
    <s v="2+ Cars"/>
    <n v="30"/>
    <s v="Unique"/>
  </r>
  <r>
    <n v="23479"/>
    <s v="Single"/>
    <s v="Male"/>
    <n v="90000"/>
    <n v="0"/>
    <x v="1"/>
    <s v="Professional"/>
    <s v="No"/>
    <n v="2"/>
    <s v="0-1 Miles"/>
    <s v="North America"/>
    <n v="43"/>
    <s v="Middle Age"/>
    <s v="Yes"/>
    <s v="2+ Cars"/>
    <n v="30"/>
    <s v="Unique"/>
  </r>
  <r>
    <n v="16795"/>
    <s v="Married"/>
    <s v="Female"/>
    <n v="70000"/>
    <n v="4"/>
    <x v="0"/>
    <s v="Management"/>
    <s v="Yes"/>
    <n v="1"/>
    <s v="1-2 Miles"/>
    <s v="North America"/>
    <n v="59"/>
    <s v="Middle Age"/>
    <s v="No"/>
    <s v="1 Car"/>
    <n v="30"/>
    <s v="Unique"/>
  </r>
  <r>
    <n v="22014"/>
    <s v="Single"/>
    <s v="Male"/>
    <n v="30000"/>
    <n v="0"/>
    <x v="2"/>
    <s v="Skilled Manual"/>
    <s v="Yes"/>
    <n v="2"/>
    <s v="5-10 Miles"/>
    <s v="North America"/>
    <n v="26"/>
    <s v="Young Age"/>
    <s v="No"/>
    <s v="2+ Cars"/>
    <n v="20"/>
    <s v="Unique"/>
  </r>
  <r>
    <n v="13314"/>
    <s v="Married"/>
    <s v="Male"/>
    <n v="120000"/>
    <n v="1"/>
    <x v="2"/>
    <s v="Professional"/>
    <s v="Yes"/>
    <n v="4"/>
    <s v="5-10 Miles"/>
    <s v="North America"/>
    <n v="46"/>
    <s v="Middle Age"/>
    <s v="Yes"/>
    <s v="2+ Cars"/>
    <n v="30"/>
    <s v="Unique"/>
  </r>
  <r>
    <n v="11619"/>
    <s v="Single"/>
    <s v="Female"/>
    <n v="50000"/>
    <n v="0"/>
    <x v="4"/>
    <s v="Skilled Manual"/>
    <s v="Yes"/>
    <n v="0"/>
    <s v="1-2 Miles"/>
    <s v="North America"/>
    <n v="33"/>
    <s v="Middle Age"/>
    <s v="No"/>
    <s v="No Car"/>
    <n v="30"/>
    <s v="Unique"/>
  </r>
  <r>
    <n v="29132"/>
    <s v="Single"/>
    <s v="Female"/>
    <n v="40000"/>
    <n v="0"/>
    <x v="0"/>
    <s v="Professional"/>
    <s v="Yes"/>
    <n v="1"/>
    <s v="2-5 Miles"/>
    <s v="North America"/>
    <n v="42"/>
    <s v="Middle Age"/>
    <s v="Yes"/>
    <s v="1 Car"/>
    <n v="30"/>
    <s v="Unique"/>
  </r>
  <r>
    <n v="11199"/>
    <s v="Married"/>
    <s v="Female"/>
    <n v="70000"/>
    <n v="4"/>
    <x v="0"/>
    <s v="Management"/>
    <s v="Yes"/>
    <n v="1"/>
    <s v="10+ Miles"/>
    <s v="North America"/>
    <n v="59"/>
    <s v="Middle Age"/>
    <s v="No"/>
    <s v="1 Car"/>
    <n v="30"/>
    <s v="Unique"/>
  </r>
  <r>
    <n v="20296"/>
    <s v="Single"/>
    <s v="Female"/>
    <n v="60000"/>
    <n v="0"/>
    <x v="1"/>
    <s v="Skilled Manual"/>
    <s v="No"/>
    <n v="1"/>
    <s v="1-2 Miles"/>
    <s v="North America"/>
    <n v="33"/>
    <s v="Middle Age"/>
    <s v="Yes"/>
    <s v="1 Car"/>
    <n v="30"/>
    <s v="Unique"/>
  </r>
  <r>
    <n v="17546"/>
    <s v="Married"/>
    <s v="Female"/>
    <n v="70000"/>
    <n v="1"/>
    <x v="1"/>
    <s v="Skilled Manual"/>
    <s v="Yes"/>
    <n v="1"/>
    <s v="0-1 Miles"/>
    <s v="North America"/>
    <n v="44"/>
    <s v="Middle Age"/>
    <s v="Yes"/>
    <s v="1 Car"/>
    <n v="30"/>
    <s v="Unique"/>
  </r>
  <r>
    <n v="18069"/>
    <s v="Married"/>
    <s v="Male"/>
    <n v="70000"/>
    <n v="5"/>
    <x v="0"/>
    <s v="Management"/>
    <s v="Yes"/>
    <n v="4"/>
    <s v="10+ Miles"/>
    <s v="North America"/>
    <n v="60"/>
    <s v="Old"/>
    <s v="No"/>
    <s v="2+ Cars"/>
    <n v="10"/>
    <s v="Unique"/>
  </r>
  <r>
    <n v="23712"/>
    <s v="Single"/>
    <s v="Female"/>
    <n v="70000"/>
    <n v="2"/>
    <x v="0"/>
    <s v="Management"/>
    <s v="Yes"/>
    <n v="1"/>
    <s v="10+ Miles"/>
    <s v="North America"/>
    <n v="59"/>
    <s v="Middle Age"/>
    <s v="No"/>
    <s v="1 Car"/>
    <n v="30"/>
    <s v="Unique"/>
  </r>
  <r>
    <n v="23358"/>
    <s v="Married"/>
    <s v="Male"/>
    <n v="60000"/>
    <n v="0"/>
    <x v="2"/>
    <s v="Professional"/>
    <s v="Yes"/>
    <n v="2"/>
    <s v="5-10 Miles"/>
    <s v="North America"/>
    <n v="32"/>
    <s v="Middle Age"/>
    <s v="Yes"/>
    <s v="2+ Cars"/>
    <n v="30"/>
    <s v="Unique"/>
  </r>
  <r>
    <n v="20518"/>
    <s v="Married"/>
    <s v="Female"/>
    <n v="70000"/>
    <n v="2"/>
    <x v="1"/>
    <s v="Professional"/>
    <s v="Yes"/>
    <n v="1"/>
    <s v="10+ Miles"/>
    <s v="North America"/>
    <n v="58"/>
    <s v="Middle Age"/>
    <s v="No"/>
    <s v="1 Car"/>
    <n v="30"/>
    <s v="Unique"/>
  </r>
  <r>
    <n v="28026"/>
    <s v="Married"/>
    <s v="Female"/>
    <n v="40000"/>
    <n v="2"/>
    <x v="2"/>
    <s v="Professional"/>
    <s v="No"/>
    <n v="2"/>
    <s v="2-5 Miles"/>
    <s v="North America"/>
    <n v="59"/>
    <s v="Middle Age"/>
    <s v="No"/>
    <s v="2+ Cars"/>
    <n v="30"/>
    <s v="Unique"/>
  </r>
  <r>
    <n v="11669"/>
    <s v="Single"/>
    <s v="Female"/>
    <n v="70000"/>
    <n v="2"/>
    <x v="0"/>
    <s v="Skilled Manual"/>
    <s v="Yes"/>
    <n v="1"/>
    <s v="2-5 Miles"/>
    <s v="North America"/>
    <n v="38"/>
    <s v="Middle Age"/>
    <s v="No"/>
    <s v="1 Car"/>
    <n v="30"/>
    <s v="Unique"/>
  </r>
  <r>
    <n v="16020"/>
    <s v="Married"/>
    <s v="Male"/>
    <n v="40000"/>
    <n v="0"/>
    <x v="2"/>
    <s v="Skilled Manual"/>
    <s v="Yes"/>
    <n v="2"/>
    <s v="5-10 Miles"/>
    <s v="North America"/>
    <n v="28"/>
    <s v="Young Age"/>
    <s v="Yes"/>
    <s v="2+ Cars"/>
    <n v="20"/>
    <s v="Unique"/>
  </r>
  <r>
    <n v="27090"/>
    <s v="Married"/>
    <s v="Female"/>
    <n v="60000"/>
    <n v="1"/>
    <x v="4"/>
    <s v="Professional"/>
    <s v="Yes"/>
    <n v="0"/>
    <s v="2-5 Miles"/>
    <s v="North America"/>
    <n v="37"/>
    <s v="Middle Age"/>
    <s v="Yes"/>
    <s v="No Car"/>
    <n v="30"/>
    <s v="Unique"/>
  </r>
  <r>
    <n v="27198"/>
    <s v="Single"/>
    <s v="Female"/>
    <n v="80000"/>
    <n v="0"/>
    <x v="4"/>
    <s v="Skilled Manual"/>
    <s v="No"/>
    <n v="0"/>
    <s v="0-1 Miles"/>
    <s v="North America"/>
    <n v="40"/>
    <s v="Middle Age"/>
    <s v="No"/>
    <s v="No Car"/>
    <n v="30"/>
    <s v="Unique"/>
  </r>
  <r>
    <n v="19661"/>
    <s v="Single"/>
    <s v="Male"/>
    <n v="90000"/>
    <n v="4"/>
    <x v="0"/>
    <s v="Management"/>
    <s v="Yes"/>
    <n v="1"/>
    <s v="1-2 Miles"/>
    <s v="North America"/>
    <n v="38"/>
    <s v="Middle Age"/>
    <s v="Yes"/>
    <s v="1 Car"/>
    <n v="30"/>
    <s v="Unique"/>
  </r>
  <r>
    <n v="26327"/>
    <s v="Married"/>
    <s v="Male"/>
    <n v="70000"/>
    <n v="4"/>
    <x v="4"/>
    <s v="Professional"/>
    <s v="Yes"/>
    <n v="0"/>
    <s v="2-5 Miles"/>
    <s v="North America"/>
    <n v="36"/>
    <s v="Middle Age"/>
    <s v="Yes"/>
    <s v="No Car"/>
    <n v="30"/>
    <s v="Unique"/>
  </r>
  <r>
    <n v="26341"/>
    <s v="Married"/>
    <s v="Female"/>
    <n v="70000"/>
    <n v="5"/>
    <x v="4"/>
    <s v="Professional"/>
    <s v="Yes"/>
    <n v="2"/>
    <s v="0-1 Miles"/>
    <s v="North America"/>
    <n v="37"/>
    <s v="Middle Age"/>
    <s v="No"/>
    <s v="2+ Cars"/>
    <n v="30"/>
    <s v="Unique"/>
  </r>
  <r>
    <n v="24958"/>
    <s v="Single"/>
    <s v="Female"/>
    <n v="40000"/>
    <n v="5"/>
    <x v="2"/>
    <s v="Professional"/>
    <s v="No"/>
    <n v="3"/>
    <s v="2-5 Miles"/>
    <s v="North America"/>
    <n v="60"/>
    <s v="Old"/>
    <s v="Yes"/>
    <s v="2+ Cars"/>
    <n v="10"/>
    <s v="Unique"/>
  </r>
  <r>
    <n v="13287"/>
    <s v="Single"/>
    <s v="Male"/>
    <n v="110000"/>
    <n v="4"/>
    <x v="0"/>
    <s v="Management"/>
    <s v="Yes"/>
    <n v="4"/>
    <s v="5-10 Miles"/>
    <s v="North America"/>
    <n v="42"/>
    <s v="Middle Age"/>
    <s v="Yes"/>
    <s v="2+ Cars"/>
    <n v="30"/>
    <s v="Unique"/>
  </r>
  <r>
    <n v="14493"/>
    <s v="Single"/>
    <s v="Female"/>
    <n v="70000"/>
    <n v="3"/>
    <x v="4"/>
    <s v="Management"/>
    <s v="No"/>
    <n v="2"/>
    <s v="1-2 Miles"/>
    <s v="North America"/>
    <n v="53"/>
    <s v="Middle Age"/>
    <s v="No"/>
    <s v="2+ Cars"/>
    <n v="30"/>
    <s v="Unique"/>
  </r>
  <r>
    <n v="26678"/>
    <s v="Single"/>
    <s v="Female"/>
    <n v="80000"/>
    <n v="2"/>
    <x v="3"/>
    <s v="Skilled Manual"/>
    <s v="Yes"/>
    <n v="2"/>
    <s v="5-10 Miles"/>
    <s v="North America"/>
    <n v="49"/>
    <s v="Middle Age"/>
    <s v="No"/>
    <s v="2+ Cars"/>
    <n v="30"/>
    <s v="Unique"/>
  </r>
  <r>
    <n v="23275"/>
    <s v="Married"/>
    <s v="Male"/>
    <n v="30000"/>
    <n v="2"/>
    <x v="2"/>
    <s v="Skilled Manual"/>
    <s v="Yes"/>
    <n v="2"/>
    <s v="1-2 Miles"/>
    <s v="North America"/>
    <n v="49"/>
    <s v="Middle Age"/>
    <s v="No"/>
    <s v="2+ Cars"/>
    <n v="30"/>
    <s v="Unique"/>
  </r>
  <r>
    <n v="11270"/>
    <s v="Married"/>
    <s v="Male"/>
    <n v="130000"/>
    <n v="2"/>
    <x v="4"/>
    <s v="Management"/>
    <s v="Yes"/>
    <n v="3"/>
    <s v="0-1 Miles"/>
    <s v="North America"/>
    <n v="42"/>
    <s v="Middle Age"/>
    <s v="Yes"/>
    <s v="2+ Cars"/>
    <n v="30"/>
    <s v="Unique"/>
  </r>
  <r>
    <n v="20084"/>
    <s v="Married"/>
    <s v="Male"/>
    <n v="20000"/>
    <n v="2"/>
    <x v="2"/>
    <s v="Manual"/>
    <s v="No"/>
    <n v="2"/>
    <s v="0-1 Miles"/>
    <s v="North America"/>
    <n v="53"/>
    <s v="Middle Age"/>
    <s v="No"/>
    <s v="2+ Cars"/>
    <n v="30"/>
    <s v="Unique"/>
  </r>
  <r>
    <n v="16144"/>
    <s v="Married"/>
    <s v="Male"/>
    <n v="70000"/>
    <n v="1"/>
    <x v="4"/>
    <s v="Professional"/>
    <s v="Yes"/>
    <n v="1"/>
    <s v="0-1 Miles"/>
    <s v="North America"/>
    <n v="46"/>
    <s v="Middle Age"/>
    <s v="Yes"/>
    <s v="1 Car"/>
    <n v="30"/>
    <s v="Unique"/>
  </r>
  <r>
    <n v="27731"/>
    <s v="Married"/>
    <s v="Male"/>
    <n v="40000"/>
    <n v="0"/>
    <x v="2"/>
    <s v="Skilled Manual"/>
    <s v="Yes"/>
    <n v="2"/>
    <s v="5-10 Miles"/>
    <s v="North America"/>
    <n v="27"/>
    <s v="Young Age"/>
    <s v="No"/>
    <s v="2+ Cars"/>
    <n v="20"/>
    <s v="Unique"/>
  </r>
  <r>
    <n v="11886"/>
    <s v="Married"/>
    <s v="Female"/>
    <n v="60000"/>
    <n v="3"/>
    <x v="0"/>
    <s v="Professional"/>
    <s v="Yes"/>
    <n v="1"/>
    <s v="0-1 Miles"/>
    <s v="North America"/>
    <n v="48"/>
    <s v="Middle Age"/>
    <s v="Yes"/>
    <s v="1 Car"/>
    <n v="30"/>
    <s v="Unique"/>
  </r>
  <r>
    <n v="24324"/>
    <s v="Single"/>
    <s v="Female"/>
    <n v="60000"/>
    <n v="4"/>
    <x v="0"/>
    <s v="Skilled Manual"/>
    <s v="Yes"/>
    <n v="2"/>
    <s v="2-5 Miles"/>
    <s v="North America"/>
    <n v="41"/>
    <s v="Middle Age"/>
    <s v="Yes"/>
    <s v="2+ Cars"/>
    <n v="30"/>
    <s v="Unique"/>
  </r>
  <r>
    <n v="22220"/>
    <s v="Married"/>
    <s v="Male"/>
    <n v="60000"/>
    <n v="2"/>
    <x v="2"/>
    <s v="Professional"/>
    <s v="No"/>
    <n v="2"/>
    <s v="1-2 Miles"/>
    <s v="North America"/>
    <n v="49"/>
    <s v="Middle Age"/>
    <s v="Yes"/>
    <s v="2+ Cars"/>
    <n v="30"/>
    <s v="Unique"/>
  </r>
  <r>
    <n v="26625"/>
    <s v="Single"/>
    <s v="Female"/>
    <n v="60000"/>
    <n v="0"/>
    <x v="4"/>
    <s v="Professional"/>
    <s v="Yes"/>
    <n v="1"/>
    <s v="2-5 Miles"/>
    <s v="North America"/>
    <n v="38"/>
    <s v="Middle Age"/>
    <s v="Yes"/>
    <s v="1 Car"/>
    <n v="30"/>
    <s v="Unique"/>
  </r>
  <r>
    <n v="23027"/>
    <s v="Single"/>
    <s v="Male"/>
    <n v="130000"/>
    <n v="1"/>
    <x v="0"/>
    <s v="Management"/>
    <s v="No"/>
    <n v="4"/>
    <s v="0-1 Miles"/>
    <s v="North America"/>
    <n v="44"/>
    <s v="Middle Age"/>
    <s v="No"/>
    <s v="2+ Cars"/>
    <n v="30"/>
    <s v="Unique"/>
  </r>
  <r>
    <n v="16867"/>
    <s v="Single"/>
    <s v="Female"/>
    <n v="130000"/>
    <n v="1"/>
    <x v="0"/>
    <s v="Management"/>
    <s v="No"/>
    <n v="3"/>
    <s v="0-1 Miles"/>
    <s v="North America"/>
    <n v="45"/>
    <s v="Middle Age"/>
    <s v="Yes"/>
    <s v="2+ Cars"/>
    <n v="30"/>
    <s v="Unique"/>
  </r>
  <r>
    <n v="14514"/>
    <s v="Single"/>
    <s v="Female"/>
    <n v="30000"/>
    <n v="0"/>
    <x v="1"/>
    <s v="Skilled Manual"/>
    <s v="Yes"/>
    <n v="1"/>
    <s v="5-10 Miles"/>
    <s v="North America"/>
    <n v="26"/>
    <s v="Young Age"/>
    <s v="No"/>
    <s v="1 Car"/>
    <n v="20"/>
    <s v="Unique"/>
  </r>
  <r>
    <n v="19634"/>
    <s v="Married"/>
    <s v="Male"/>
    <n v="40000"/>
    <n v="0"/>
    <x v="2"/>
    <s v="Skilled Manual"/>
    <s v="Yes"/>
    <n v="1"/>
    <s v="5-10 Miles"/>
    <s v="North America"/>
    <n v="31"/>
    <s v="Middle Age"/>
    <s v="No"/>
    <s v="1 Car"/>
    <n v="30"/>
    <s v="Unique"/>
  </r>
  <r>
    <n v="18504"/>
    <s v="Married"/>
    <s v="Male"/>
    <n v="70000"/>
    <n v="2"/>
    <x v="3"/>
    <s v="Skilled Manual"/>
    <s v="No"/>
    <n v="2"/>
    <s v="1-2 Miles"/>
    <s v="North America"/>
    <n v="49"/>
    <s v="Middle Age"/>
    <s v="No"/>
    <s v="2+ Cars"/>
    <n v="30"/>
    <s v="Unique"/>
  </r>
  <r>
    <n v="28799"/>
    <s v="Single"/>
    <s v="Female"/>
    <n v="40000"/>
    <n v="2"/>
    <x v="1"/>
    <s v="Clerical"/>
    <s v="No"/>
    <n v="1"/>
    <s v="1-2 Miles"/>
    <s v="North America"/>
    <n v="47"/>
    <s v="Middle Age"/>
    <s v="Yes"/>
    <s v="1 Car"/>
    <n v="30"/>
    <s v="Unique"/>
  </r>
  <r>
    <n v="11225"/>
    <s v="Married"/>
    <s v="Female"/>
    <n v="60000"/>
    <n v="2"/>
    <x v="1"/>
    <s v="Professional"/>
    <s v="Yes"/>
    <n v="1"/>
    <s v="10+ Miles"/>
    <s v="North America"/>
    <n v="55"/>
    <s v="Middle Age"/>
    <s v="No"/>
    <s v="1 Car"/>
    <n v="30"/>
    <s v="Unique"/>
  </r>
  <r>
    <n v="17657"/>
    <s v="Married"/>
    <s v="Male"/>
    <n v="40000"/>
    <n v="4"/>
    <x v="1"/>
    <s v="Clerical"/>
    <s v="No"/>
    <n v="0"/>
    <s v="0-1 Miles"/>
    <s v="North America"/>
    <n v="30"/>
    <s v="Young Age"/>
    <s v="No"/>
    <s v="No Car"/>
    <n v="20"/>
    <s v="Unique"/>
  </r>
  <r>
    <n v="14913"/>
    <s v="Married"/>
    <s v="Female"/>
    <n v="40000"/>
    <n v="1"/>
    <x v="1"/>
    <s v="Clerical"/>
    <s v="Yes"/>
    <n v="1"/>
    <s v="1-2 Miles"/>
    <s v="North America"/>
    <n v="48"/>
    <s v="Middle Age"/>
    <s v="Yes"/>
    <s v="1 Car"/>
    <n v="30"/>
    <s v="Unique"/>
  </r>
  <r>
    <n v="14077"/>
    <s v="Single"/>
    <s v="Male"/>
    <n v="30000"/>
    <n v="0"/>
    <x v="2"/>
    <s v="Skilled Manual"/>
    <s v="Yes"/>
    <n v="2"/>
    <s v="5-10 Miles"/>
    <s v="North America"/>
    <n v="30"/>
    <s v="Young Age"/>
    <s v="No"/>
    <s v="2+ Cars"/>
    <n v="20"/>
    <s v="Unique"/>
  </r>
  <r>
    <n v="13296"/>
    <s v="Married"/>
    <s v="Male"/>
    <n v="110000"/>
    <n v="1"/>
    <x v="0"/>
    <s v="Management"/>
    <s v="Yes"/>
    <n v="3"/>
    <s v="5-10 Miles"/>
    <s v="North America"/>
    <n v="45"/>
    <s v="Middle Age"/>
    <s v="No"/>
    <s v="2+ Cars"/>
    <n v="30"/>
    <s v="Unique"/>
  </r>
  <r>
    <n v="20535"/>
    <s v="Married"/>
    <s v="Female"/>
    <n v="70000"/>
    <n v="4"/>
    <x v="1"/>
    <s v="Professional"/>
    <s v="Yes"/>
    <n v="1"/>
    <s v="10+ Miles"/>
    <s v="North America"/>
    <n v="56"/>
    <s v="Middle Age"/>
    <s v="No"/>
    <s v="1 Car"/>
    <n v="30"/>
    <s v="Unique"/>
  </r>
  <r>
    <n v="12452"/>
    <s v="Married"/>
    <s v="Male"/>
    <n v="60000"/>
    <n v="4"/>
    <x v="4"/>
    <s v="Skilled Manual"/>
    <s v="Yes"/>
    <n v="0"/>
    <s v="1-2 Miles"/>
    <s v="North America"/>
    <n v="47"/>
    <s v="Middle Age"/>
    <s v="Yes"/>
    <s v="No Car"/>
    <n v="30"/>
    <s v="Unique"/>
  </r>
  <r>
    <n v="28043"/>
    <s v="Married"/>
    <s v="Female"/>
    <n v="60000"/>
    <n v="2"/>
    <x v="0"/>
    <s v="Management"/>
    <s v="Yes"/>
    <n v="0"/>
    <s v="10+ Miles"/>
    <s v="North America"/>
    <n v="56"/>
    <s v="Middle Age"/>
    <s v="No"/>
    <s v="No Car"/>
    <n v="30"/>
    <s v="Unique"/>
  </r>
  <r>
    <n v="12957"/>
    <s v="Single"/>
    <s v="Female"/>
    <n v="70000"/>
    <n v="1"/>
    <x v="0"/>
    <s v="Professional"/>
    <s v="No"/>
    <n v="1"/>
    <s v="0-1 Miles"/>
    <s v="North America"/>
    <n v="44"/>
    <s v="Middle Age"/>
    <s v="No"/>
    <s v="1 Car"/>
    <n v="30"/>
    <s v="Unique"/>
  </r>
  <r>
    <n v="15412"/>
    <s v="Married"/>
    <s v="Male"/>
    <n v="130000"/>
    <n v="2"/>
    <x v="4"/>
    <s v="Management"/>
    <s v="Yes"/>
    <n v="3"/>
    <s v="2-5 Miles"/>
    <s v="North America"/>
    <n v="69"/>
    <s v="Old"/>
    <s v="No"/>
    <s v="2+ Cars"/>
    <n v="10"/>
    <s v="Unique"/>
  </r>
  <r>
    <n v="20514"/>
    <s v="Married"/>
    <s v="Female"/>
    <n v="70000"/>
    <n v="2"/>
    <x v="1"/>
    <s v="Professional"/>
    <s v="Yes"/>
    <n v="1"/>
    <s v="2-5 Miles"/>
    <s v="North America"/>
    <n v="59"/>
    <s v="Middle Age"/>
    <s v="No"/>
    <s v="1 Car"/>
    <n v="30"/>
    <s v="Unique"/>
  </r>
  <r>
    <n v="20758"/>
    <s v="Married"/>
    <s v="Male"/>
    <n v="30000"/>
    <n v="2"/>
    <x v="2"/>
    <s v="Skilled Manual"/>
    <s v="Yes"/>
    <n v="2"/>
    <s v="1-2 Miles"/>
    <s v="North America"/>
    <n v="50"/>
    <s v="Middle Age"/>
    <s v="No"/>
    <s v="2+ Cars"/>
    <n v="30"/>
    <s v="Unique"/>
  </r>
  <r>
    <n v="11801"/>
    <s v="Married"/>
    <s v="Male"/>
    <n v="60000"/>
    <n v="1"/>
    <x v="4"/>
    <s v="Professional"/>
    <s v="Yes"/>
    <n v="0"/>
    <s v="2-5 Miles"/>
    <s v="North America"/>
    <n v="36"/>
    <s v="Middle Age"/>
    <s v="No"/>
    <s v="No Car"/>
    <n v="30"/>
    <s v="Unique"/>
  </r>
  <r>
    <n v="22211"/>
    <s v="Married"/>
    <s v="Male"/>
    <n v="60000"/>
    <n v="0"/>
    <x v="1"/>
    <s v="Professional"/>
    <s v="Yes"/>
    <n v="2"/>
    <s v="5-10 Miles"/>
    <s v="North America"/>
    <n v="32"/>
    <s v="Middle Age"/>
    <s v="No"/>
    <s v="2+ Cars"/>
    <n v="30"/>
    <s v="Unique"/>
  </r>
  <r>
    <n v="28087"/>
    <s v="Single"/>
    <s v="Female"/>
    <n v="40000"/>
    <n v="0"/>
    <x v="1"/>
    <s v="Skilled Manual"/>
    <s v="No"/>
    <n v="1"/>
    <s v="1-2 Miles"/>
    <s v="North America"/>
    <n v="27"/>
    <s v="Young Age"/>
    <s v="No"/>
    <s v="1 Car"/>
    <n v="20"/>
    <s v="Unique"/>
  </r>
  <r>
    <n v="23668"/>
    <s v="Married"/>
    <s v="Female"/>
    <n v="40000"/>
    <n v="4"/>
    <x v="2"/>
    <s v="Professional"/>
    <s v="Yes"/>
    <n v="2"/>
    <s v="5-10 Miles"/>
    <s v="North America"/>
    <n v="59"/>
    <s v="Middle Age"/>
    <s v="Yes"/>
    <s v="2+ Cars"/>
    <n v="30"/>
    <s v="Unique"/>
  </r>
  <r>
    <n v="27441"/>
    <s v="Married"/>
    <s v="Male"/>
    <n v="60000"/>
    <n v="3"/>
    <x v="2"/>
    <s v="Professional"/>
    <s v="No"/>
    <n v="2"/>
    <s v="2-5 Miles"/>
    <s v="North America"/>
    <n v="53"/>
    <s v="Middle Age"/>
    <s v="No"/>
    <s v="2+ Cars"/>
    <n v="30"/>
    <s v="Unique"/>
  </r>
  <r>
    <n v="27261"/>
    <s v="Married"/>
    <s v="Male"/>
    <n v="40000"/>
    <n v="1"/>
    <x v="0"/>
    <s v="Skilled Manual"/>
    <s v="No"/>
    <n v="1"/>
    <s v="0-1 Miles"/>
    <s v="North America"/>
    <n v="36"/>
    <s v="Middle Age"/>
    <s v="Yes"/>
    <s v="1 Car"/>
    <n v="30"/>
    <s v="Unique"/>
  </r>
  <r>
    <n v="18649"/>
    <s v="Single"/>
    <s v="Male"/>
    <n v="30000"/>
    <n v="1"/>
    <x v="2"/>
    <s v="Clerical"/>
    <s v="Yes"/>
    <n v="2"/>
    <s v="1-2 Miles"/>
    <s v="North America"/>
    <n v="51"/>
    <s v="Middle Age"/>
    <s v="Yes"/>
    <s v="2+ Cars"/>
    <n v="30"/>
    <s v="Unique"/>
  </r>
  <r>
    <n v="21714"/>
    <s v="Single"/>
    <s v="Female"/>
    <n v="80000"/>
    <n v="5"/>
    <x v="4"/>
    <s v="Skilled Manual"/>
    <s v="No"/>
    <n v="0"/>
    <s v="0-1 Miles"/>
    <s v="North America"/>
    <n v="47"/>
    <s v="Middle Age"/>
    <s v="No"/>
    <s v="No Car"/>
    <n v="30"/>
    <s v="Unique"/>
  </r>
  <r>
    <n v="23217"/>
    <s v="Single"/>
    <s v="Female"/>
    <n v="60000"/>
    <n v="3"/>
    <x v="4"/>
    <s v="Professional"/>
    <s v="Yes"/>
    <n v="0"/>
    <s v="2-5 Miles"/>
    <s v="North America"/>
    <n v="43"/>
    <s v="Middle Age"/>
    <s v="Yes"/>
    <s v="No Car"/>
    <n v="30"/>
    <s v="Unique"/>
  </r>
  <r>
    <n v="23797"/>
    <s v="Single"/>
    <s v="Male"/>
    <n v="20000"/>
    <n v="3"/>
    <x v="3"/>
    <s v="Clerical"/>
    <s v="No"/>
    <n v="2"/>
    <s v="0-1 Miles"/>
    <s v="North America"/>
    <n v="50"/>
    <s v="Middle Age"/>
    <s v="No"/>
    <s v="2+ Cars"/>
    <n v="30"/>
    <s v="Unique"/>
  </r>
  <r>
    <n v="13216"/>
    <s v="Married"/>
    <s v="Female"/>
    <n v="60000"/>
    <n v="5"/>
    <x v="0"/>
    <s v="Management"/>
    <s v="Yes"/>
    <n v="3"/>
    <s v="10+ Miles"/>
    <s v="North America"/>
    <n v="59"/>
    <s v="Middle Age"/>
    <s v="No"/>
    <s v="2+ Cars"/>
    <n v="30"/>
    <s v="Unique"/>
  </r>
  <r>
    <n v="20657"/>
    <s v="Single"/>
    <s v="Male"/>
    <n v="50000"/>
    <n v="2"/>
    <x v="0"/>
    <s v="Skilled Manual"/>
    <s v="Yes"/>
    <n v="0"/>
    <s v="2-5 Miles"/>
    <s v="North America"/>
    <n v="37"/>
    <s v="Middle Age"/>
    <s v="Yes"/>
    <s v="No Car"/>
    <n v="30"/>
    <s v="Unique"/>
  </r>
  <r>
    <n v="12882"/>
    <s v="Married"/>
    <s v="Male"/>
    <n v="50000"/>
    <n v="1"/>
    <x v="4"/>
    <s v="Skilled Manual"/>
    <s v="Yes"/>
    <n v="0"/>
    <s v="0-1 Miles"/>
    <s v="North America"/>
    <n v="33"/>
    <s v="Middle Age"/>
    <s v="Yes"/>
    <s v="No Car"/>
    <n v="30"/>
    <s v="Unique"/>
  </r>
  <r>
    <n v="25908"/>
    <s v="Married"/>
    <s v="Female"/>
    <n v="60000"/>
    <n v="0"/>
    <x v="1"/>
    <s v="Skilled Manual"/>
    <s v="No"/>
    <n v="1"/>
    <s v="1-2 Miles"/>
    <s v="North America"/>
    <n v="27"/>
    <s v="Young Age"/>
    <s v="No"/>
    <s v="1 Car"/>
    <n v="20"/>
    <s v="Unique"/>
  </r>
  <r>
    <n v="16753"/>
    <s v="Single"/>
    <s v="Female"/>
    <n v="70000"/>
    <n v="0"/>
    <x v="1"/>
    <s v="Skilled Manual"/>
    <s v="Yes"/>
    <n v="2"/>
    <s v="5-10 Miles"/>
    <s v="North America"/>
    <n v="34"/>
    <s v="Middle Age"/>
    <s v="Yes"/>
    <s v="2+ Cars"/>
    <n v="30"/>
    <s v="Unique"/>
  </r>
  <r>
    <n v="14608"/>
    <s v="Married"/>
    <s v="Male"/>
    <n v="50000"/>
    <n v="4"/>
    <x v="0"/>
    <s v="Skilled Manual"/>
    <s v="Yes"/>
    <n v="3"/>
    <s v="10+ Miles"/>
    <s v="North America"/>
    <n v="42"/>
    <s v="Middle Age"/>
    <s v="No"/>
    <s v="2+ Cars"/>
    <n v="30"/>
    <s v="Unique"/>
  </r>
  <r>
    <n v="24979"/>
    <s v="Married"/>
    <s v="Female"/>
    <n v="60000"/>
    <n v="2"/>
    <x v="1"/>
    <s v="Professional"/>
    <s v="Yes"/>
    <n v="2"/>
    <s v="2-5 Miles"/>
    <s v="North America"/>
    <n v="57"/>
    <s v="Middle Age"/>
    <s v="Yes"/>
    <s v="2+ Cars"/>
    <n v="30"/>
    <s v="Unique"/>
  </r>
  <r>
    <n v="13313"/>
    <s v="Married"/>
    <s v="Female"/>
    <n v="120000"/>
    <n v="1"/>
    <x v="2"/>
    <s v="Professional"/>
    <s v="No"/>
    <n v="4"/>
    <s v="2-5 Miles"/>
    <s v="North America"/>
    <n v="45"/>
    <s v="Middle Age"/>
    <s v="No"/>
    <s v="2+ Cars"/>
    <n v="30"/>
    <s v="Unique"/>
  </r>
  <r>
    <n v="18952"/>
    <s v="Married"/>
    <s v="Female"/>
    <n v="100000"/>
    <n v="4"/>
    <x v="0"/>
    <s v="Management"/>
    <s v="Yes"/>
    <n v="4"/>
    <s v="0-1 Miles"/>
    <s v="North America"/>
    <n v="40"/>
    <s v="Middle Age"/>
    <s v="No"/>
    <s v="2+ Cars"/>
    <n v="30"/>
    <s v="Unique"/>
  </r>
  <r>
    <n v="17699"/>
    <s v="Married"/>
    <s v="Male"/>
    <n v="60000"/>
    <n v="1"/>
    <x v="4"/>
    <s v="Skilled Manual"/>
    <s v="No"/>
    <n v="0"/>
    <s v="0-1 Miles"/>
    <s v="North America"/>
    <n v="55"/>
    <s v="Middle Age"/>
    <s v="No"/>
    <s v="No Car"/>
    <n v="30"/>
    <s v="Unique"/>
  </r>
  <r>
    <n v="14657"/>
    <s v="Married"/>
    <s v="Male"/>
    <n v="80000"/>
    <n v="1"/>
    <x v="1"/>
    <s v="Skilled Manual"/>
    <s v="No"/>
    <n v="1"/>
    <s v="0-1 Miles"/>
    <s v="North America"/>
    <n v="47"/>
    <s v="Middle Age"/>
    <s v="Yes"/>
    <s v="1 Car"/>
    <n v="30"/>
    <s v="Unique"/>
  </r>
  <r>
    <n v="11540"/>
    <s v="Single"/>
    <s v="Male"/>
    <n v="60000"/>
    <n v="4"/>
    <x v="4"/>
    <s v="Skilled Manual"/>
    <s v="Yes"/>
    <n v="0"/>
    <s v="1-2 Miles"/>
    <s v="North America"/>
    <n v="47"/>
    <s v="Middle Age"/>
    <s v="Yes"/>
    <s v="No Car"/>
    <n v="30"/>
    <s v="Unique"/>
  </r>
  <r>
    <n v="11783"/>
    <s v="Married"/>
    <s v="Female"/>
    <n v="60000"/>
    <n v="1"/>
    <x v="4"/>
    <s v="Skilled Manual"/>
    <s v="Yes"/>
    <n v="0"/>
    <s v="0-1 Miles"/>
    <s v="North America"/>
    <n v="34"/>
    <s v="Middle Age"/>
    <s v="No"/>
    <s v="No Car"/>
    <n v="30"/>
    <s v="Unique"/>
  </r>
  <r>
    <n v="14602"/>
    <s v="Married"/>
    <s v="Female"/>
    <n v="80000"/>
    <n v="3"/>
    <x v="4"/>
    <s v="Professional"/>
    <s v="Yes"/>
    <n v="0"/>
    <s v="0-1 Miles"/>
    <s v="North America"/>
    <n v="36"/>
    <s v="Middle Age"/>
    <s v="Yes"/>
    <s v="No Car"/>
    <n v="30"/>
    <s v="Unique"/>
  </r>
  <r>
    <n v="29030"/>
    <s v="Married"/>
    <s v="Male"/>
    <n v="70000"/>
    <n v="2"/>
    <x v="3"/>
    <s v="Skilled Manual"/>
    <s v="Yes"/>
    <n v="2"/>
    <s v="10+ Miles"/>
    <s v="North America"/>
    <n v="54"/>
    <s v="Middle Age"/>
    <s v="No"/>
    <s v="2+ Cars"/>
    <n v="30"/>
    <s v="Unique"/>
  </r>
  <r>
    <n v="26490"/>
    <s v="Single"/>
    <s v="Male"/>
    <n v="70000"/>
    <n v="2"/>
    <x v="0"/>
    <s v="Management"/>
    <s v="No"/>
    <n v="1"/>
    <s v="2-5 Miles"/>
    <s v="North America"/>
    <n v="59"/>
    <s v="Middle Age"/>
    <s v="Yes"/>
    <s v="1 Car"/>
    <n v="30"/>
    <s v="Unique"/>
  </r>
  <r>
    <n v="13151"/>
    <s v="Single"/>
    <s v="Male"/>
    <n v="40000"/>
    <n v="0"/>
    <x v="2"/>
    <s v="Skilled Manual"/>
    <s v="Yes"/>
    <n v="2"/>
    <s v="5-10 Miles"/>
    <s v="North America"/>
    <n v="27"/>
    <s v="Young Age"/>
    <s v="No"/>
    <s v="2+ Cars"/>
    <n v="20"/>
    <s v="Unique"/>
  </r>
  <r>
    <n v="17260"/>
    <s v="Married"/>
    <s v="Male"/>
    <n v="90000"/>
    <n v="5"/>
    <x v="1"/>
    <s v="Professional"/>
    <s v="Yes"/>
    <n v="3"/>
    <s v="0-1 Miles"/>
    <s v="North America"/>
    <n v="41"/>
    <s v="Middle Age"/>
    <s v="No"/>
    <s v="2+ Cars"/>
    <n v="30"/>
    <s v="Unique"/>
  </r>
  <r>
    <n v="15372"/>
    <s v="Married"/>
    <s v="Male"/>
    <n v="80000"/>
    <n v="3"/>
    <x v="1"/>
    <s v="Professional"/>
    <s v="No"/>
    <n v="2"/>
    <s v="2-5 Miles"/>
    <s v="North America"/>
    <n v="50"/>
    <s v="Middle Age"/>
    <s v="Yes"/>
    <s v="2+ Cars"/>
    <n v="30"/>
    <s v="Unique"/>
  </r>
  <r>
    <n v="18105"/>
    <s v="Married"/>
    <s v="Female"/>
    <n v="60000"/>
    <n v="2"/>
    <x v="1"/>
    <s v="Professional"/>
    <s v="Yes"/>
    <n v="1"/>
    <s v="10+ Miles"/>
    <s v="North America"/>
    <n v="55"/>
    <s v="Middle Age"/>
    <s v="No"/>
    <s v="1 Car"/>
    <n v="30"/>
    <s v="Unique"/>
  </r>
  <r>
    <n v="19660"/>
    <s v="Married"/>
    <s v="Male"/>
    <n v="80000"/>
    <n v="4"/>
    <x v="0"/>
    <s v="Management"/>
    <s v="Yes"/>
    <n v="0"/>
    <s v="0-1 Miles"/>
    <s v="North America"/>
    <n v="43"/>
    <s v="Middle Age"/>
    <s v="No"/>
    <s v="No Car"/>
    <n v="30"/>
    <s v="Unique"/>
  </r>
  <r>
    <n v="16112"/>
    <s v="Single"/>
    <s v="Male"/>
    <n v="70000"/>
    <n v="4"/>
    <x v="0"/>
    <s v="Professional"/>
    <s v="Yes"/>
    <n v="2"/>
    <s v="2-5 Miles"/>
    <s v="North America"/>
    <n v="43"/>
    <s v="Middle Age"/>
    <s v="Yes"/>
    <s v="2+ Cars"/>
    <n v="30"/>
    <s v="Unique"/>
  </r>
  <r>
    <n v="20698"/>
    <s v="Married"/>
    <s v="Male"/>
    <n v="60000"/>
    <n v="4"/>
    <x v="0"/>
    <s v="Skilled Manual"/>
    <s v="Yes"/>
    <n v="3"/>
    <s v="5-10 Miles"/>
    <s v="North America"/>
    <n v="42"/>
    <s v="Middle Age"/>
    <s v="No"/>
    <s v="2+ Cars"/>
    <n v="30"/>
    <s v="Unique"/>
  </r>
  <r>
    <n v="20076"/>
    <s v="Single"/>
    <s v="Female"/>
    <n v="10000"/>
    <n v="2"/>
    <x v="2"/>
    <s v="Manual"/>
    <s v="Yes"/>
    <n v="2"/>
    <s v="1-2 Miles"/>
    <s v="North America"/>
    <n v="53"/>
    <s v="Middle Age"/>
    <s v="Yes"/>
    <s v="2+ Cars"/>
    <n v="30"/>
    <s v="Unique"/>
  </r>
  <r>
    <n v="24496"/>
    <s v="Single"/>
    <s v="Female"/>
    <n v="40000"/>
    <n v="0"/>
    <x v="2"/>
    <s v="Skilled Manual"/>
    <s v="No"/>
    <n v="2"/>
    <s v="0-1 Miles"/>
    <s v="North America"/>
    <n v="28"/>
    <s v="Young Age"/>
    <s v="Yes"/>
    <s v="2+ Cars"/>
    <n v="20"/>
    <s v="Unique"/>
  </r>
  <r>
    <n v="15468"/>
    <s v="Married"/>
    <s v="Female"/>
    <n v="50000"/>
    <n v="1"/>
    <x v="0"/>
    <s v="Skilled Manual"/>
    <s v="Yes"/>
    <n v="1"/>
    <s v="0-1 Miles"/>
    <s v="North America"/>
    <n v="35"/>
    <s v="Middle Age"/>
    <s v="No"/>
    <s v="1 Car"/>
    <n v="30"/>
    <s v="Unique"/>
  </r>
  <r>
    <n v="28031"/>
    <s v="Single"/>
    <s v="Female"/>
    <n v="70000"/>
    <n v="2"/>
    <x v="0"/>
    <s v="Management"/>
    <s v="No"/>
    <n v="1"/>
    <s v="2-5 Miles"/>
    <s v="North America"/>
    <n v="59"/>
    <s v="Middle Age"/>
    <s v="Yes"/>
    <s v="1 Car"/>
    <n v="30"/>
    <s v="Unique"/>
  </r>
  <r>
    <n v="26270"/>
    <s v="Single"/>
    <s v="Female"/>
    <n v="20000"/>
    <n v="2"/>
    <x v="3"/>
    <s v="Clerical"/>
    <s v="Yes"/>
    <n v="2"/>
    <s v="1-2 Miles"/>
    <s v="North America"/>
    <n v="49"/>
    <s v="Middle Age"/>
    <s v="No"/>
    <s v="2+ Cars"/>
    <n v="30"/>
    <s v="Unique"/>
  </r>
  <r>
    <n v="22221"/>
    <s v="Married"/>
    <s v="Male"/>
    <n v="60000"/>
    <n v="2"/>
    <x v="2"/>
    <s v="Professional"/>
    <s v="No"/>
    <n v="2"/>
    <s v="1-2 Miles"/>
    <s v="North America"/>
    <n v="48"/>
    <s v="Middle Age"/>
    <s v="Yes"/>
    <s v="2+ Cars"/>
    <n v="30"/>
    <s v="Unique"/>
  </r>
  <r>
    <n v="28228"/>
    <s v="Single"/>
    <s v="Female"/>
    <n v="80000"/>
    <n v="2"/>
    <x v="3"/>
    <s v="Skilled Manual"/>
    <s v="No"/>
    <n v="2"/>
    <s v="1-2 Miles"/>
    <s v="North America"/>
    <n v="50"/>
    <s v="Middle Age"/>
    <s v="No"/>
    <s v="2+ Cars"/>
    <n v="30"/>
    <s v="Unique"/>
  </r>
  <r>
    <n v="18363"/>
    <s v="Married"/>
    <s v="Male"/>
    <n v="40000"/>
    <n v="0"/>
    <x v="2"/>
    <s v="Skilled Manual"/>
    <s v="Yes"/>
    <n v="2"/>
    <s v="5-10 Miles"/>
    <s v="North America"/>
    <n v="28"/>
    <s v="Young Age"/>
    <s v="Yes"/>
    <s v="2+ Cars"/>
    <n v="20"/>
    <s v="Unique"/>
  </r>
  <r>
    <n v="23256"/>
    <s v="Single"/>
    <s v="Male"/>
    <n v="30000"/>
    <n v="1"/>
    <x v="2"/>
    <s v="Clerical"/>
    <s v="No"/>
    <n v="1"/>
    <s v="5-10 Miles"/>
    <s v="North America"/>
    <n v="52"/>
    <s v="Middle Age"/>
    <s v="No"/>
    <s v="1 Car"/>
    <n v="30"/>
    <s v="Unique"/>
  </r>
  <r>
    <n v="12768"/>
    <s v="Married"/>
    <s v="Male"/>
    <n v="30000"/>
    <n v="1"/>
    <x v="2"/>
    <s v="Clerical"/>
    <s v="Yes"/>
    <n v="1"/>
    <s v="2-5 Miles"/>
    <s v="North America"/>
    <n v="52"/>
    <s v="Middle Age"/>
    <s v="Yes"/>
    <s v="1 Car"/>
    <n v="30"/>
    <s v="Unique"/>
  </r>
  <r>
    <n v="20361"/>
    <s v="Married"/>
    <s v="Male"/>
    <n v="50000"/>
    <n v="2"/>
    <x v="4"/>
    <s v="Management"/>
    <s v="Yes"/>
    <n v="2"/>
    <s v="5-10 Miles"/>
    <s v="North America"/>
    <n v="69"/>
    <s v="Old"/>
    <s v="No"/>
    <s v="2+ Cars"/>
    <n v="10"/>
    <s v="Unique"/>
  </r>
  <r>
    <n v="21306"/>
    <s v="Single"/>
    <s v="Male"/>
    <n v="60000"/>
    <n v="2"/>
    <x v="2"/>
    <s v="Professional"/>
    <s v="Yes"/>
    <n v="2"/>
    <s v="5-10 Miles"/>
    <s v="North America"/>
    <n v="51"/>
    <s v="Middle Age"/>
    <s v="No"/>
    <s v="2+ Cars"/>
    <n v="30"/>
    <s v="Unique"/>
  </r>
  <r>
    <n v="13382"/>
    <s v="Married"/>
    <s v="Male"/>
    <n v="70000"/>
    <n v="5"/>
    <x v="1"/>
    <s v="Professional"/>
    <s v="Yes"/>
    <n v="2"/>
    <s v="1-2 Miles"/>
    <s v="North America"/>
    <n v="57"/>
    <s v="Middle Age"/>
    <s v="Yes"/>
    <s v="2+ Cars"/>
    <n v="30"/>
    <s v="Unique"/>
  </r>
  <r>
    <n v="20310"/>
    <s v="Single"/>
    <s v="Male"/>
    <n v="60000"/>
    <n v="0"/>
    <x v="1"/>
    <s v="Skilled Manual"/>
    <s v="Yes"/>
    <n v="1"/>
    <s v="5-10 Miles"/>
    <s v="North America"/>
    <n v="27"/>
    <s v="Young Age"/>
    <s v="Yes"/>
    <s v="1 Car"/>
    <n v="20"/>
    <s v="Unique"/>
  </r>
  <r>
    <n v="22971"/>
    <s v="Single"/>
    <s v="Female"/>
    <n v="30000"/>
    <n v="0"/>
    <x v="2"/>
    <s v="Skilled Manual"/>
    <s v="No"/>
    <n v="2"/>
    <s v="0-1 Miles"/>
    <s v="North America"/>
    <n v="25"/>
    <s v="Young Age"/>
    <s v="Yes"/>
    <s v="2+ Cars"/>
    <n v="20"/>
    <s v="Unique"/>
  </r>
  <r>
    <n v="15287"/>
    <s v="Single"/>
    <s v="Female"/>
    <n v="50000"/>
    <n v="1"/>
    <x v="4"/>
    <s v="Skilled Manual"/>
    <s v="Yes"/>
    <n v="0"/>
    <s v="1-2 Miles"/>
    <s v="North America"/>
    <n v="33"/>
    <s v="Middle Age"/>
    <s v="Yes"/>
    <s v="No Car"/>
    <n v="30"/>
    <s v="Unique"/>
  </r>
  <r>
    <n v="15532"/>
    <s v="Single"/>
    <s v="Male"/>
    <n v="60000"/>
    <n v="4"/>
    <x v="0"/>
    <s v="Professional"/>
    <s v="Yes"/>
    <n v="2"/>
    <s v="2-5 Miles"/>
    <s v="North America"/>
    <n v="43"/>
    <s v="Middle Age"/>
    <s v="Yes"/>
    <s v="2+ Cars"/>
    <n v="30"/>
    <s v="Unique"/>
  </r>
  <r>
    <n v="11255"/>
    <s v="Married"/>
    <s v="Male"/>
    <n v="70000"/>
    <n v="4"/>
    <x v="4"/>
    <s v="Management"/>
    <s v="Yes"/>
    <n v="2"/>
    <s v="5-10 Miles"/>
    <s v="North America"/>
    <n v="73"/>
    <s v="Old"/>
    <s v="No"/>
    <s v="2+ Cars"/>
    <n v="10"/>
    <s v="Unique"/>
  </r>
  <r>
    <n v="28090"/>
    <s v="Married"/>
    <s v="Male"/>
    <n v="40000"/>
    <n v="0"/>
    <x v="1"/>
    <s v="Skilled Manual"/>
    <s v="Yes"/>
    <n v="1"/>
    <s v="5-10 Miles"/>
    <s v="North America"/>
    <n v="27"/>
    <s v="Young Age"/>
    <s v="No"/>
    <s v="1 Car"/>
    <n v="20"/>
    <s v="Unique"/>
  </r>
  <r>
    <n v="15255"/>
    <s v="Married"/>
    <s v="Male"/>
    <n v="40000"/>
    <n v="0"/>
    <x v="2"/>
    <s v="Skilled Manual"/>
    <s v="Yes"/>
    <n v="2"/>
    <s v="5-10 Miles"/>
    <s v="North America"/>
    <n v="28"/>
    <s v="Young Age"/>
    <s v="Yes"/>
    <s v="2+ Cars"/>
    <n v="20"/>
    <s v="Unique"/>
  </r>
  <r>
    <n v="13154"/>
    <s v="Married"/>
    <s v="Male"/>
    <n v="40000"/>
    <n v="0"/>
    <x v="2"/>
    <s v="Skilled Manual"/>
    <s v="No"/>
    <n v="2"/>
    <s v="0-1 Miles"/>
    <s v="North America"/>
    <n v="27"/>
    <s v="Young Age"/>
    <s v="Yes"/>
    <s v="2+ Cars"/>
    <n v="20"/>
    <s v="Unique"/>
  </r>
  <r>
    <n v="26778"/>
    <s v="Single"/>
    <s v="Female"/>
    <n v="40000"/>
    <n v="0"/>
    <x v="2"/>
    <s v="Skilled Manual"/>
    <s v="Yes"/>
    <n v="2"/>
    <s v="5-10 Miles"/>
    <s v="North America"/>
    <n v="31"/>
    <s v="Middle Age"/>
    <s v="No"/>
    <s v="2+ Cars"/>
    <n v="30"/>
    <s v="Unique"/>
  </r>
  <r>
    <n v="23248"/>
    <s v="Married"/>
    <s v="Female"/>
    <n v="10000"/>
    <n v="2"/>
    <x v="2"/>
    <s v="Manual"/>
    <s v="Yes"/>
    <n v="2"/>
    <s v="1-2 Miles"/>
    <s v="North America"/>
    <n v="53"/>
    <s v="Middle Age"/>
    <s v="No"/>
    <s v="2+ Cars"/>
    <n v="30"/>
    <s v="Unique"/>
  </r>
  <r>
    <n v="21417"/>
    <s v="Single"/>
    <s v="Female"/>
    <n v="60000"/>
    <n v="0"/>
    <x v="1"/>
    <s v="Professional"/>
    <s v="No"/>
    <n v="2"/>
    <s v="1-2 Miles"/>
    <s v="North America"/>
    <n v="32"/>
    <s v="Middle Age"/>
    <s v="Yes"/>
    <s v="2+ Cars"/>
    <n v="30"/>
    <s v="Unique"/>
  </r>
  <r>
    <n v="17668"/>
    <s v="Single"/>
    <s v="Male"/>
    <n v="30000"/>
    <n v="2"/>
    <x v="2"/>
    <s v="Skilled Manual"/>
    <s v="Yes"/>
    <n v="2"/>
    <s v="1-2 Miles"/>
    <s v="North America"/>
    <n v="50"/>
    <s v="Middle Age"/>
    <s v="Yes"/>
    <s v="2+ Cars"/>
    <n v="30"/>
    <s v="Unique"/>
  </r>
  <r>
    <n v="27994"/>
    <s v="Married"/>
    <s v="Female"/>
    <n v="40000"/>
    <n v="4"/>
    <x v="2"/>
    <s v="Professional"/>
    <s v="Yes"/>
    <n v="2"/>
    <s v="5-10 Miles"/>
    <s v="North America"/>
    <n v="69"/>
    <s v="Old"/>
    <s v="No"/>
    <s v="2+ Cars"/>
    <n v="10"/>
    <s v="Unique"/>
  </r>
  <r>
    <n v="20376"/>
    <s v="Single"/>
    <s v="Female"/>
    <n v="70000"/>
    <n v="3"/>
    <x v="4"/>
    <s v="Management"/>
    <s v="Yes"/>
    <n v="2"/>
    <s v="5-10 Miles"/>
    <s v="North America"/>
    <n v="52"/>
    <s v="Middle Age"/>
    <s v="Yes"/>
    <s v="2+ Cars"/>
    <n v="30"/>
    <s v="Unique"/>
  </r>
  <r>
    <n v="25954"/>
    <s v="Married"/>
    <s v="Male"/>
    <n v="60000"/>
    <n v="0"/>
    <x v="1"/>
    <s v="Skilled Manual"/>
    <s v="No"/>
    <n v="2"/>
    <s v="1-2 Miles"/>
    <s v="North America"/>
    <n v="31"/>
    <s v="Middle Age"/>
    <s v="No"/>
    <s v="2+ Cars"/>
    <n v="30"/>
    <s v="Unique"/>
  </r>
  <r>
    <n v="15749"/>
    <s v="Single"/>
    <s v="Female"/>
    <n v="70000"/>
    <n v="4"/>
    <x v="0"/>
    <s v="Management"/>
    <s v="Yes"/>
    <n v="2"/>
    <s v="10+ Miles"/>
    <s v="North America"/>
    <n v="61"/>
    <s v="Old"/>
    <s v="No"/>
    <s v="2+ Cars"/>
    <n v="10"/>
    <s v="Unique"/>
  </r>
  <r>
    <n v="25899"/>
    <s v="Married"/>
    <s v="Female"/>
    <n v="70000"/>
    <n v="2"/>
    <x v="2"/>
    <s v="Professional"/>
    <s v="Yes"/>
    <n v="2"/>
    <s v="10+ Miles"/>
    <s v="North America"/>
    <n v="53"/>
    <s v="Middle Age"/>
    <s v="No"/>
    <s v="2+ Cars"/>
    <n v="30"/>
    <s v="Unique"/>
  </r>
  <r>
    <n v="13351"/>
    <s v="Single"/>
    <s v="Female"/>
    <n v="70000"/>
    <n v="4"/>
    <x v="0"/>
    <s v="Management"/>
    <s v="Yes"/>
    <n v="2"/>
    <s v="1-2 Miles"/>
    <s v="North America"/>
    <n v="62"/>
    <s v="Old"/>
    <s v="Yes"/>
    <s v="2+ Cars"/>
    <n v="10"/>
    <s v="Unique"/>
  </r>
  <r>
    <n v="23333"/>
    <s v="Married"/>
    <s v="Male"/>
    <n v="40000"/>
    <n v="0"/>
    <x v="1"/>
    <s v="Skilled Manual"/>
    <s v="No"/>
    <n v="2"/>
    <s v="1-2 Miles"/>
    <s v="North America"/>
    <n v="30"/>
    <s v="Young Age"/>
    <s v="No"/>
    <s v="2+ Cars"/>
    <n v="20"/>
    <s v="Unique"/>
  </r>
  <r>
    <n v="21660"/>
    <s v="Married"/>
    <s v="Female"/>
    <n v="60000"/>
    <n v="3"/>
    <x v="4"/>
    <s v="Professional"/>
    <s v="Yes"/>
    <n v="0"/>
    <s v="2-5 Miles"/>
    <s v="North America"/>
    <n v="43"/>
    <s v="Middle Age"/>
    <s v="Yes"/>
    <s v="No Car"/>
    <n v="30"/>
    <s v="Unique"/>
  </r>
  <r>
    <n v="17012"/>
    <s v="Married"/>
    <s v="Female"/>
    <n v="60000"/>
    <n v="3"/>
    <x v="4"/>
    <s v="Professional"/>
    <s v="Yes"/>
    <n v="0"/>
    <s v="2-5 Miles"/>
    <s v="North America"/>
    <n v="42"/>
    <s v="Middle Age"/>
    <s v="Yes"/>
    <s v="No Car"/>
    <n v="30"/>
    <s v="Unique"/>
  </r>
  <r>
    <n v="24514"/>
    <s v="Married"/>
    <s v="Male"/>
    <n v="40000"/>
    <n v="0"/>
    <x v="1"/>
    <s v="Skilled Manual"/>
    <s v="Yes"/>
    <n v="1"/>
    <s v="5-10 Miles"/>
    <s v="North America"/>
    <n v="30"/>
    <s v="Young Age"/>
    <s v="No"/>
    <s v="1 Car"/>
    <n v="20"/>
    <s v="Unique"/>
  </r>
  <r>
    <n v="27505"/>
    <s v="Single"/>
    <s v="Female"/>
    <n v="40000"/>
    <n v="0"/>
    <x v="2"/>
    <s v="Skilled Manual"/>
    <s v="Yes"/>
    <n v="2"/>
    <s v="5-10 Miles"/>
    <s v="North America"/>
    <n v="30"/>
    <s v="Young Age"/>
    <s v="No"/>
    <s v="2+ Cars"/>
    <n v="20"/>
    <s v="Unique"/>
  </r>
  <r>
    <n v="29243"/>
    <s v="Single"/>
    <s v="Male"/>
    <n v="110000"/>
    <n v="1"/>
    <x v="0"/>
    <s v="Management"/>
    <s v="Yes"/>
    <n v="1"/>
    <s v="5-10 Miles"/>
    <s v="North America"/>
    <n v="43"/>
    <s v="Middle Age"/>
    <s v="No"/>
    <s v="1 Car"/>
    <n v="30"/>
    <s v="Unique"/>
  </r>
  <r>
    <n v="26582"/>
    <s v="Married"/>
    <s v="Male"/>
    <n v="60000"/>
    <n v="0"/>
    <x v="1"/>
    <s v="Skilled Manual"/>
    <s v="Yes"/>
    <n v="2"/>
    <s v="5-10 Miles"/>
    <s v="North America"/>
    <n v="33"/>
    <s v="Middle Age"/>
    <s v="Yes"/>
    <s v="2+ Cars"/>
    <n v="30"/>
    <s v="Unique"/>
  </r>
  <r>
    <n v="14271"/>
    <s v="Married"/>
    <s v="Male"/>
    <n v="30000"/>
    <n v="0"/>
    <x v="2"/>
    <s v="Skilled Manual"/>
    <s v="Yes"/>
    <n v="2"/>
    <s v="5-10 Miles"/>
    <s v="North America"/>
    <n v="32"/>
    <s v="Middle Age"/>
    <s v="No"/>
    <s v="2+ Cars"/>
    <n v="30"/>
    <s v="Unique"/>
  </r>
  <r>
    <n v="23041"/>
    <s v="Single"/>
    <s v="Female"/>
    <n v="70000"/>
    <n v="4"/>
    <x v="2"/>
    <s v="Professional"/>
    <s v="Yes"/>
    <n v="0"/>
    <s v="5-10 Miles"/>
    <s v="North America"/>
    <n v="50"/>
    <s v="Middle Age"/>
    <s v="Yes"/>
    <s v="No Car"/>
    <n v="30"/>
    <s v="Unique"/>
  </r>
  <r>
    <n v="29048"/>
    <s v="Single"/>
    <s v="Male"/>
    <n v="110000"/>
    <n v="2"/>
    <x v="0"/>
    <s v="Management"/>
    <s v="No"/>
    <n v="3"/>
    <s v="0-1 Miles"/>
    <s v="North America"/>
    <n v="37"/>
    <s v="Middle Age"/>
    <s v="Yes"/>
    <s v="2+ Cars"/>
    <n v="30"/>
    <s v="Unique"/>
  </r>
  <r>
    <n v="24433"/>
    <s v="Married"/>
    <s v="Male"/>
    <n v="70000"/>
    <n v="3"/>
    <x v="2"/>
    <s v="Professional"/>
    <s v="No"/>
    <n v="1"/>
    <s v="1-2 Miles"/>
    <s v="North America"/>
    <n v="52"/>
    <s v="Middle Age"/>
    <s v="Yes"/>
    <s v="1 Car"/>
    <n v="30"/>
    <s v="Unique"/>
  </r>
  <r>
    <n v="15501"/>
    <s v="Married"/>
    <s v="Male"/>
    <n v="70000"/>
    <n v="4"/>
    <x v="4"/>
    <s v="Professional"/>
    <s v="Yes"/>
    <n v="0"/>
    <s v="2-5 Miles"/>
    <s v="North America"/>
    <n v="36"/>
    <s v="Middle Age"/>
    <s v="Yes"/>
    <s v="No Car"/>
    <n v="30"/>
    <s v="Unique"/>
  </r>
  <r>
    <n v="13911"/>
    <s v="Single"/>
    <s v="Female"/>
    <n v="80000"/>
    <n v="3"/>
    <x v="0"/>
    <s v="Skilled Manual"/>
    <s v="Yes"/>
    <n v="2"/>
    <s v="2-5 Miles"/>
    <s v="North America"/>
    <n v="41"/>
    <s v="Middle Age"/>
    <s v="Yes"/>
    <s v="2+ Cars"/>
    <n v="30"/>
    <s v="Unique"/>
  </r>
  <r>
    <n v="20421"/>
    <s v="Single"/>
    <s v="Female"/>
    <n v="40000"/>
    <n v="0"/>
    <x v="3"/>
    <s v="Clerical"/>
    <s v="Yes"/>
    <n v="2"/>
    <s v="5-10 Miles"/>
    <s v="North America"/>
    <n v="26"/>
    <s v="Young Age"/>
    <s v="No"/>
    <s v="2+ Cars"/>
    <n v="20"/>
    <s v="Unique"/>
  </r>
  <r>
    <n v="16009"/>
    <s v="Single"/>
    <s v="Male"/>
    <n v="170000"/>
    <n v="1"/>
    <x v="4"/>
    <s v="Management"/>
    <s v="No"/>
    <n v="4"/>
    <s v="0-1 Miles"/>
    <s v="North America"/>
    <n v="66"/>
    <s v="Old"/>
    <s v="No"/>
    <s v="2+ Cars"/>
    <n v="10"/>
    <s v="Unique"/>
  </r>
  <r>
    <n v="18411"/>
    <s v="Married"/>
    <s v="Male"/>
    <n v="60000"/>
    <n v="2"/>
    <x v="2"/>
    <s v="Professional"/>
    <s v="No"/>
    <n v="2"/>
    <s v="5-10 Miles"/>
    <s v="North America"/>
    <n v="51"/>
    <s v="Middle Age"/>
    <s v="No"/>
    <s v="2+ Cars"/>
    <n v="30"/>
    <s v="Unique"/>
  </r>
  <r>
    <n v="19163"/>
    <s v="Married"/>
    <s v="Female"/>
    <n v="70000"/>
    <n v="4"/>
    <x v="0"/>
    <s v="Professional"/>
    <s v="Yes"/>
    <n v="2"/>
    <s v="0-1 Miles"/>
    <s v="North America"/>
    <n v="43"/>
    <s v="Middle Age"/>
    <s v="Yes"/>
    <s v="2+ Cars"/>
    <n v="30"/>
    <s v="Unique"/>
  </r>
  <r>
    <n v="18572"/>
    <s v="Married"/>
    <s v="Female"/>
    <n v="60000"/>
    <n v="0"/>
    <x v="4"/>
    <s v="Professional"/>
    <s v="Yes"/>
    <n v="0"/>
    <s v="0-1 Miles"/>
    <s v="North America"/>
    <n v="39"/>
    <s v="Middle Age"/>
    <s v="No"/>
    <s v="No Car"/>
    <n v="30"/>
    <s v="Unique"/>
  </r>
  <r>
    <n v="27540"/>
    <s v="Single"/>
    <s v="Female"/>
    <n v="70000"/>
    <n v="0"/>
    <x v="0"/>
    <s v="Professional"/>
    <s v="No"/>
    <n v="1"/>
    <s v="0-1 Miles"/>
    <s v="North America"/>
    <n v="37"/>
    <s v="Middle Age"/>
    <s v="Yes"/>
    <s v="1 Car"/>
    <n v="30"/>
    <s v="Unique"/>
  </r>
  <r>
    <n v="19889"/>
    <s v="Single"/>
    <s v="Female"/>
    <n v="70000"/>
    <n v="2"/>
    <x v="3"/>
    <s v="Skilled Manual"/>
    <s v="No"/>
    <n v="2"/>
    <s v="2-5 Miles"/>
    <s v="North America"/>
    <n v="54"/>
    <s v="Middle Age"/>
    <s v="Yes"/>
    <s v="2+ Cars"/>
    <n v="30"/>
    <s v="Unique"/>
  </r>
  <r>
    <n v="12922"/>
    <s v="Single"/>
    <s v="Female"/>
    <n v="60000"/>
    <n v="3"/>
    <x v="0"/>
    <s v="Skilled Manual"/>
    <s v="Yes"/>
    <n v="0"/>
    <s v="2-5 Miles"/>
    <s v="North America"/>
    <n v="40"/>
    <s v="Middle Age"/>
    <s v="Yes"/>
    <s v="No Car"/>
    <n v="30"/>
    <s v="Unique"/>
  </r>
  <r>
    <n v="18891"/>
    <s v="Married"/>
    <s v="Female"/>
    <n v="40000"/>
    <n v="0"/>
    <x v="1"/>
    <s v="Skilled Manual"/>
    <s v="Yes"/>
    <n v="2"/>
    <s v="5-10 Miles"/>
    <s v="North America"/>
    <n v="28"/>
    <s v="Young Age"/>
    <s v="No"/>
    <s v="2+ Cars"/>
    <n v="20"/>
    <s v="Unique"/>
  </r>
  <r>
    <n v="16773"/>
    <s v="Married"/>
    <s v="Male"/>
    <n v="60000"/>
    <n v="1"/>
    <x v="4"/>
    <s v="Skilled Manual"/>
    <s v="Yes"/>
    <n v="0"/>
    <s v="0-1 Miles"/>
    <s v="North America"/>
    <n v="33"/>
    <s v="Middle Age"/>
    <s v="No"/>
    <s v="No Car"/>
    <n v="30"/>
    <s v="Unique"/>
  </r>
  <r>
    <n v="19143"/>
    <s v="Single"/>
    <s v="Female"/>
    <n v="80000"/>
    <n v="3"/>
    <x v="0"/>
    <s v="Skilled Manual"/>
    <s v="Yes"/>
    <n v="2"/>
    <s v="2-5 Miles"/>
    <s v="North America"/>
    <n v="41"/>
    <s v="Middle Age"/>
    <s v="Yes"/>
    <s v="2+ Cars"/>
    <n v="30"/>
    <s v="Unique"/>
  </r>
  <r>
    <n v="23882"/>
    <s v="Single"/>
    <s v="Female"/>
    <n v="80000"/>
    <n v="3"/>
    <x v="4"/>
    <s v="Professional"/>
    <s v="Yes"/>
    <n v="0"/>
    <s v="0-1 Miles"/>
    <s v="North America"/>
    <n v="37"/>
    <s v="Middle Age"/>
    <s v="Yes"/>
    <s v="No Car"/>
    <n v="30"/>
    <s v="Unique"/>
  </r>
  <r>
    <n v="11233"/>
    <s v="Married"/>
    <s v="Male"/>
    <n v="70000"/>
    <n v="4"/>
    <x v="1"/>
    <s v="Professional"/>
    <s v="Yes"/>
    <n v="2"/>
    <s v="10+ Miles"/>
    <s v="North America"/>
    <n v="53"/>
    <s v="Middle Age"/>
    <s v="No"/>
    <s v="2+ Cars"/>
    <n v="30"/>
    <s v="Unique"/>
  </r>
  <r>
    <n v="12056"/>
    <s v="Married"/>
    <s v="Male"/>
    <n v="120000"/>
    <n v="2"/>
    <x v="4"/>
    <s v="Management"/>
    <s v="Yes"/>
    <n v="3"/>
    <s v="5-10 Miles"/>
    <s v="North America"/>
    <n v="64"/>
    <s v="Old"/>
    <s v="No"/>
    <s v="2+ Cars"/>
    <n v="10"/>
    <s v="Unique"/>
  </r>
  <r>
    <n v="15555"/>
    <s v="Married"/>
    <s v="Female"/>
    <n v="60000"/>
    <n v="1"/>
    <x v="1"/>
    <s v="Skilled Manual"/>
    <s v="Yes"/>
    <n v="1"/>
    <s v="2-5 Miles"/>
    <s v="North America"/>
    <n v="45"/>
    <s v="Middle Age"/>
    <s v="Yes"/>
    <s v="1 Car"/>
    <n v="30"/>
    <s v="Unique"/>
  </r>
  <r>
    <n v="18423"/>
    <s v="Single"/>
    <s v="Male"/>
    <n v="80000"/>
    <n v="2"/>
    <x v="3"/>
    <s v="Skilled Manual"/>
    <s v="No"/>
    <n v="2"/>
    <s v="1-2 Miles"/>
    <s v="North America"/>
    <n v="52"/>
    <s v="Middle Age"/>
    <s v="No"/>
    <s v="2+ Cars"/>
    <n v="30"/>
    <s v="Unique"/>
  </r>
  <r>
    <n v="22743"/>
    <s v="Married"/>
    <s v="Female"/>
    <n v="40000"/>
    <n v="5"/>
    <x v="2"/>
    <s v="Professional"/>
    <s v="Yes"/>
    <n v="2"/>
    <s v="10+ Miles"/>
    <s v="North America"/>
    <n v="60"/>
    <s v="Old"/>
    <s v="No"/>
    <s v="2+ Cars"/>
    <n v="10"/>
    <s v="Unique"/>
  </r>
  <r>
    <n v="25343"/>
    <s v="Single"/>
    <s v="Female"/>
    <n v="20000"/>
    <n v="3"/>
    <x v="3"/>
    <s v="Clerical"/>
    <s v="Yes"/>
    <n v="2"/>
    <s v="1-2 Miles"/>
    <s v="North America"/>
    <n v="50"/>
    <s v="Middle Age"/>
    <s v="No"/>
    <s v="2+ Cars"/>
    <n v="30"/>
    <s v="Unique"/>
  </r>
  <r>
    <n v="13390"/>
    <s v="Married"/>
    <s v="Female"/>
    <n v="70000"/>
    <n v="4"/>
    <x v="1"/>
    <s v="Professional"/>
    <s v="No"/>
    <n v="1"/>
    <s v="1-2 Miles"/>
    <s v="North America"/>
    <n v="56"/>
    <s v="Middle Age"/>
    <s v="No"/>
    <s v="1 Car"/>
    <n v="30"/>
    <s v="Unique"/>
  </r>
  <r>
    <n v="17482"/>
    <s v="Single"/>
    <s v="Female"/>
    <n v="40000"/>
    <n v="0"/>
    <x v="3"/>
    <s v="Clerical"/>
    <s v="Yes"/>
    <n v="2"/>
    <s v="5-10 Miles"/>
    <s v="North America"/>
    <n v="29"/>
    <s v="Young Age"/>
    <s v="No"/>
    <s v="2+ Cars"/>
    <n v="20"/>
    <s v="Unique"/>
  </r>
  <r>
    <n v="13176"/>
    <s v="Single"/>
    <s v="Male"/>
    <n v="130000"/>
    <n v="0"/>
    <x v="4"/>
    <s v="Management"/>
    <s v="No"/>
    <n v="2"/>
    <s v="0-1 Miles"/>
    <s v="North America"/>
    <n v="38"/>
    <s v="Middle Age"/>
    <s v="Yes"/>
    <s v="2+ Cars"/>
    <n v="30"/>
    <s v="Unique"/>
  </r>
  <r>
    <n v="20504"/>
    <s v="Married"/>
    <s v="Female"/>
    <n v="40000"/>
    <n v="5"/>
    <x v="2"/>
    <s v="Professional"/>
    <s v="No"/>
    <n v="2"/>
    <s v="2-5 Miles"/>
    <s v="North America"/>
    <n v="60"/>
    <s v="Old"/>
    <s v="No"/>
    <s v="2+ Cars"/>
    <n v="10"/>
    <s v="Unique"/>
  </r>
  <r>
    <n v="12205"/>
    <s v="Single"/>
    <s v="Female"/>
    <n v="130000"/>
    <n v="2"/>
    <x v="0"/>
    <s v="Management"/>
    <s v="No"/>
    <n v="4"/>
    <s v="0-1 Miles"/>
    <s v="North America"/>
    <n v="67"/>
    <s v="Old"/>
    <s v="No"/>
    <s v="2+ Cars"/>
    <n v="10"/>
    <s v="Unique"/>
  </r>
  <r>
    <n v="16751"/>
    <s v="Married"/>
    <s v="Male"/>
    <n v="60000"/>
    <n v="0"/>
    <x v="1"/>
    <s v="Skilled Manual"/>
    <s v="Yes"/>
    <n v="1"/>
    <s v="5-10 Miles"/>
    <s v="North America"/>
    <n v="32"/>
    <s v="Middle Age"/>
    <s v="Yes"/>
    <s v="1 Car"/>
    <n v="30"/>
    <s v="Unique"/>
  </r>
  <r>
    <n v="21613"/>
    <s v="Single"/>
    <s v="Male"/>
    <n v="50000"/>
    <n v="2"/>
    <x v="0"/>
    <s v="Skilled Manual"/>
    <s v="No"/>
    <n v="1"/>
    <s v="0-1 Miles"/>
    <s v="North America"/>
    <n v="39"/>
    <s v="Middle Age"/>
    <s v="Yes"/>
    <s v="1 Car"/>
    <n v="30"/>
    <s v="Unique"/>
  </r>
  <r>
    <n v="24801"/>
    <s v="Single"/>
    <s v="Male"/>
    <n v="60000"/>
    <n v="1"/>
    <x v="4"/>
    <s v="Professional"/>
    <s v="Yes"/>
    <n v="0"/>
    <s v="2-5 Miles"/>
    <s v="North America"/>
    <n v="35"/>
    <s v="Middle Age"/>
    <s v="Yes"/>
    <s v="No Car"/>
    <n v="30"/>
    <s v="Unique"/>
  </r>
  <r>
    <n v="17519"/>
    <s v="Married"/>
    <s v="Female"/>
    <n v="60000"/>
    <n v="0"/>
    <x v="1"/>
    <s v="Professional"/>
    <s v="Yes"/>
    <n v="2"/>
    <s v="5-10 Miles"/>
    <s v="North America"/>
    <n v="32"/>
    <s v="Middle Age"/>
    <s v="No"/>
    <s v="2+ Cars"/>
    <n v="30"/>
    <s v="Unique"/>
  </r>
  <r>
    <n v="18347"/>
    <s v="Single"/>
    <s v="Female"/>
    <n v="30000"/>
    <n v="0"/>
    <x v="1"/>
    <s v="Skilled Manual"/>
    <s v="No"/>
    <n v="1"/>
    <s v="1-2 Miles"/>
    <s v="North America"/>
    <n v="31"/>
    <s v="Middle Age"/>
    <s v="No"/>
    <s v="1 Car"/>
    <n v="30"/>
    <s v="Unique"/>
  </r>
  <r>
    <n v="29052"/>
    <s v="Single"/>
    <s v="Male"/>
    <n v="40000"/>
    <n v="0"/>
    <x v="1"/>
    <s v="Skilled Manual"/>
    <s v="Yes"/>
    <n v="1"/>
    <s v="5-10 Miles"/>
    <s v="North America"/>
    <n v="27"/>
    <s v="Young Age"/>
    <s v="No"/>
    <s v="1 Car"/>
    <n v="20"/>
    <s v="Unique"/>
  </r>
  <r>
    <n v="11745"/>
    <s v="Married"/>
    <s v="Female"/>
    <n v="60000"/>
    <n v="1"/>
    <x v="0"/>
    <s v="Professional"/>
    <s v="Yes"/>
    <n v="1"/>
    <s v="0-1 Miles"/>
    <s v="North America"/>
    <n v="47"/>
    <s v="Middle Age"/>
    <s v="Yes"/>
    <s v="1 Car"/>
    <n v="30"/>
    <s v="Unique"/>
  </r>
  <r>
    <n v="19147"/>
    <s v="Married"/>
    <s v="Male"/>
    <n v="40000"/>
    <n v="0"/>
    <x v="0"/>
    <s v="Professional"/>
    <s v="No"/>
    <n v="1"/>
    <s v="0-1 Miles"/>
    <s v="North America"/>
    <n v="42"/>
    <s v="Middle Age"/>
    <s v="No"/>
    <s v="1 Car"/>
    <n v="30"/>
    <s v="Unique"/>
  </r>
  <r>
    <n v="19217"/>
    <s v="Married"/>
    <s v="Male"/>
    <n v="30000"/>
    <n v="2"/>
    <x v="2"/>
    <s v="Skilled Manual"/>
    <s v="Yes"/>
    <n v="2"/>
    <s v="1-2 Miles"/>
    <s v="North America"/>
    <n v="49"/>
    <s v="Middle Age"/>
    <s v="No"/>
    <s v="2+ Cars"/>
    <n v="30"/>
    <s v="Unique"/>
  </r>
  <r>
    <n v="15839"/>
    <s v="Single"/>
    <s v="Male"/>
    <n v="30000"/>
    <n v="0"/>
    <x v="1"/>
    <s v="Skilled Manual"/>
    <s v="Yes"/>
    <n v="1"/>
    <s v="5-10 Miles"/>
    <s v="North America"/>
    <n v="32"/>
    <s v="Middle Age"/>
    <s v="No"/>
    <s v="1 Car"/>
    <n v="30"/>
    <s v="Unique"/>
  </r>
  <r>
    <n v="13714"/>
    <s v="Married"/>
    <s v="Female"/>
    <n v="20000"/>
    <n v="2"/>
    <x v="2"/>
    <s v="Manual"/>
    <s v="No"/>
    <n v="2"/>
    <s v="1-2 Miles"/>
    <s v="North America"/>
    <n v="53"/>
    <s v="Middle Age"/>
    <s v="Yes"/>
    <s v="2+ Cars"/>
    <n v="30"/>
    <s v="Unique"/>
  </r>
  <r>
    <n v="22330"/>
    <s v="Married"/>
    <s v="Male"/>
    <n v="50000"/>
    <n v="0"/>
    <x v="4"/>
    <s v="Skilled Manual"/>
    <s v="Yes"/>
    <n v="0"/>
    <s v="1-2 Miles"/>
    <s v="North America"/>
    <n v="32"/>
    <s v="Middle Age"/>
    <s v="Yes"/>
    <s v="No Car"/>
    <n v="30"/>
    <s v="Unique"/>
  </r>
  <r>
    <n v="18783"/>
    <s v="Single"/>
    <s v="Male"/>
    <n v="80000"/>
    <n v="0"/>
    <x v="0"/>
    <s v="Management"/>
    <s v="No"/>
    <n v="1"/>
    <s v="0-1 Miles"/>
    <s v="North America"/>
    <n v="38"/>
    <s v="Middle Age"/>
    <s v="Yes"/>
    <s v="1 Car"/>
    <n v="30"/>
    <s v="Unique"/>
  </r>
  <r>
    <n v="25041"/>
    <s v="Single"/>
    <s v="Male"/>
    <n v="40000"/>
    <n v="0"/>
    <x v="2"/>
    <s v="Skilled Manual"/>
    <s v="Yes"/>
    <n v="2"/>
    <s v="5-10 Miles"/>
    <s v="North America"/>
    <n v="31"/>
    <s v="Middle Age"/>
    <s v="No"/>
    <s v="2+ Cars"/>
    <n v="30"/>
    <s v="Unique"/>
  </r>
  <r>
    <n v="22046"/>
    <s v="Single"/>
    <s v="Female"/>
    <n v="80000"/>
    <n v="0"/>
    <x v="0"/>
    <s v="Management"/>
    <s v="No"/>
    <n v="1"/>
    <s v="0-1 Miles"/>
    <s v="North America"/>
    <n v="38"/>
    <s v="Middle Age"/>
    <s v="Yes"/>
    <s v="1 Car"/>
    <n v="30"/>
    <s v="Unique"/>
  </r>
  <r>
    <n v="28052"/>
    <s v="Married"/>
    <s v="Male"/>
    <n v="60000"/>
    <n v="2"/>
    <x v="2"/>
    <s v="Professional"/>
    <s v="Yes"/>
    <n v="2"/>
    <s v="10+ Miles"/>
    <s v="North America"/>
    <n v="55"/>
    <s v="Middle Age"/>
    <s v="No"/>
    <s v="2+ Cars"/>
    <n v="30"/>
    <s v="Unique"/>
  </r>
  <r>
    <n v="26693"/>
    <s v="Married"/>
    <s v="Male"/>
    <n v="70000"/>
    <n v="3"/>
    <x v="1"/>
    <s v="Professional"/>
    <s v="Yes"/>
    <n v="1"/>
    <s v="5-10 Miles"/>
    <s v="North America"/>
    <n v="49"/>
    <s v="Middle Age"/>
    <s v="No"/>
    <s v="1 Car"/>
    <n v="30"/>
    <s v="Unique"/>
  </r>
  <r>
    <n v="24955"/>
    <s v="Single"/>
    <s v="Male"/>
    <n v="30000"/>
    <n v="5"/>
    <x v="3"/>
    <s v="Skilled Manual"/>
    <s v="Yes"/>
    <n v="3"/>
    <s v="10+ Miles"/>
    <s v="North America"/>
    <n v="60"/>
    <s v="Old"/>
    <s v="Yes"/>
    <s v="2+ Cars"/>
    <n v="10"/>
    <s v="Unique"/>
  </r>
  <r>
    <n v="26065"/>
    <s v="Single"/>
    <s v="Female"/>
    <n v="110000"/>
    <n v="3"/>
    <x v="0"/>
    <s v="Management"/>
    <s v="No"/>
    <n v="4"/>
    <s v="1-2 Miles"/>
    <s v="North America"/>
    <n v="42"/>
    <s v="Middle Age"/>
    <s v="No"/>
    <s v="2+ Cars"/>
    <n v="30"/>
    <s v="Unique"/>
  </r>
  <r>
    <n v="13942"/>
    <s v="Married"/>
    <s v="Male"/>
    <n v="60000"/>
    <n v="1"/>
    <x v="1"/>
    <s v="Skilled Manual"/>
    <s v="Yes"/>
    <n v="1"/>
    <s v="0-1 Miles"/>
    <s v="North America"/>
    <n v="46"/>
    <s v="Middle Age"/>
    <s v="No"/>
    <s v="1 Car"/>
    <n v="30"/>
    <s v="Unique"/>
  </r>
  <r>
    <n v="11219"/>
    <s v="Married"/>
    <s v="Male"/>
    <n v="60000"/>
    <n v="2"/>
    <x v="2"/>
    <s v="Professional"/>
    <s v="Yes"/>
    <n v="2"/>
    <s v="10+ Miles"/>
    <s v="North America"/>
    <n v="55"/>
    <s v="Middle Age"/>
    <s v="No"/>
    <s v="2+ Cars"/>
    <n v="30"/>
    <s v="Unique"/>
  </r>
  <r>
    <n v="22118"/>
    <s v="Single"/>
    <s v="Female"/>
    <n v="70000"/>
    <n v="3"/>
    <x v="4"/>
    <s v="Management"/>
    <s v="Yes"/>
    <n v="2"/>
    <s v="5-10 Miles"/>
    <s v="North America"/>
    <n v="53"/>
    <s v="Middle Age"/>
    <s v="Yes"/>
    <s v="2+ Cars"/>
    <n v="30"/>
    <s v="Unique"/>
  </r>
  <r>
    <n v="23197"/>
    <s v="Married"/>
    <s v="Male"/>
    <n v="50000"/>
    <n v="3"/>
    <x v="0"/>
    <s v="Skilled Manual"/>
    <s v="Yes"/>
    <n v="2"/>
    <s v="2-5 Miles"/>
    <s v="North America"/>
    <n v="40"/>
    <s v="Middle Age"/>
    <s v="No"/>
    <s v="2+ Cars"/>
    <n v="30"/>
    <s v="Unique"/>
  </r>
  <r>
    <n v="14883"/>
    <s v="Married"/>
    <s v="Female"/>
    <n v="30000"/>
    <n v="1"/>
    <x v="0"/>
    <s v="Skilled Manual"/>
    <s v="Yes"/>
    <n v="1"/>
    <s v="5-10 Miles"/>
    <s v="North America"/>
    <n v="53"/>
    <s v="Middle Age"/>
    <s v="Yes"/>
    <s v="1 Car"/>
    <n v="30"/>
    <s v="Unique"/>
  </r>
  <r>
    <n v="27279"/>
    <s v="Single"/>
    <s v="Female"/>
    <n v="70000"/>
    <n v="2"/>
    <x v="0"/>
    <s v="Skilled Manual"/>
    <s v="Yes"/>
    <n v="0"/>
    <s v="2-5 Miles"/>
    <s v="North America"/>
    <n v="38"/>
    <s v="Middle Age"/>
    <s v="Yes"/>
    <s v="No Car"/>
    <n v="30"/>
    <s v="Unique"/>
  </r>
  <r>
    <n v="18322"/>
    <s v="Single"/>
    <s v="Male"/>
    <n v="30000"/>
    <n v="0"/>
    <x v="3"/>
    <s v="Clerical"/>
    <s v="No"/>
    <n v="2"/>
    <s v="0-1 Miles"/>
    <s v="North America"/>
    <n v="26"/>
    <s v="Young Age"/>
    <s v="No"/>
    <s v="2+ Cars"/>
    <n v="20"/>
    <s v="Unique"/>
  </r>
  <r>
    <n v="15879"/>
    <s v="Married"/>
    <s v="Male"/>
    <n v="70000"/>
    <n v="5"/>
    <x v="0"/>
    <s v="Management"/>
    <s v="Yes"/>
    <n v="2"/>
    <s v="2-5 Miles"/>
    <s v="North America"/>
    <n v="61"/>
    <s v="Old"/>
    <s v="No"/>
    <s v="2+ Cars"/>
    <n v="10"/>
    <s v="Unique"/>
  </r>
  <r>
    <n v="28278"/>
    <s v="Married"/>
    <s v="Male"/>
    <n v="50000"/>
    <n v="2"/>
    <x v="4"/>
    <s v="Management"/>
    <s v="Yes"/>
    <n v="2"/>
    <s v="5-10 Miles"/>
    <s v="North America"/>
    <n v="71"/>
    <s v="Old"/>
    <s v="No"/>
    <s v="2+ Cars"/>
    <n v="10"/>
    <s v="Unique"/>
  </r>
  <r>
    <n v="24416"/>
    <s v="Married"/>
    <s v="Male"/>
    <n v="90000"/>
    <n v="4"/>
    <x v="2"/>
    <s v="Professional"/>
    <s v="Yes"/>
    <n v="2"/>
    <s v="1-2 Miles"/>
    <s v="North America"/>
    <n v="45"/>
    <s v="Middle Age"/>
    <s v="No"/>
    <s v="2+ Cars"/>
    <n v="30"/>
    <s v="Unique"/>
  </r>
  <r>
    <n v="28066"/>
    <s v="Married"/>
    <s v="Male"/>
    <n v="80000"/>
    <n v="2"/>
    <x v="4"/>
    <s v="Professional"/>
    <s v="Yes"/>
    <n v="0"/>
    <s v="0-1 Miles"/>
    <s v="North America"/>
    <n v="37"/>
    <s v="Middle Age"/>
    <s v="Yes"/>
    <s v="No Car"/>
    <n v="30"/>
    <s v="Unique"/>
  </r>
  <r>
    <n v="11275"/>
    <s v="Married"/>
    <s v="Female"/>
    <n v="80000"/>
    <n v="4"/>
    <x v="4"/>
    <s v="Management"/>
    <s v="Yes"/>
    <n v="2"/>
    <s v="0-1 Miles"/>
    <s v="North America"/>
    <n v="72"/>
    <s v="Old"/>
    <s v="Yes"/>
    <s v="2+ Cars"/>
    <n v="10"/>
    <s v="Unique"/>
  </r>
  <r>
    <n v="14872"/>
    <s v="Married"/>
    <s v="Male"/>
    <n v="30000"/>
    <n v="0"/>
    <x v="4"/>
    <s v="Skilled Manual"/>
    <s v="Yes"/>
    <n v="0"/>
    <s v="0-1 Miles"/>
    <s v="North America"/>
    <n v="32"/>
    <s v="Middle Age"/>
    <s v="No"/>
    <s v="No Car"/>
    <n v="30"/>
    <s v="Unique"/>
  </r>
  <r>
    <n v="16151"/>
    <s v="Married"/>
    <s v="Female"/>
    <n v="60000"/>
    <n v="1"/>
    <x v="0"/>
    <s v="Professional"/>
    <s v="Yes"/>
    <n v="1"/>
    <s v="2-5 Miles"/>
    <s v="North America"/>
    <n v="48"/>
    <s v="Middle Age"/>
    <s v="Yes"/>
    <s v="1 Car"/>
    <n v="30"/>
    <s v="Unique"/>
  </r>
  <r>
    <n v="19731"/>
    <s v="Married"/>
    <s v="Male"/>
    <n v="80000"/>
    <n v="4"/>
    <x v="4"/>
    <s v="Management"/>
    <s v="Yes"/>
    <n v="2"/>
    <s v="5-10 Miles"/>
    <s v="North America"/>
    <n v="68"/>
    <s v="Old"/>
    <s v="No"/>
    <s v="2+ Cars"/>
    <n v="10"/>
    <s v="Unique"/>
  </r>
  <r>
    <n v="23801"/>
    <s v="Married"/>
    <s v="Female"/>
    <n v="20000"/>
    <n v="2"/>
    <x v="3"/>
    <s v="Clerical"/>
    <s v="Yes"/>
    <n v="2"/>
    <s v="0-1 Miles"/>
    <s v="North America"/>
    <n v="49"/>
    <s v="Middle Age"/>
    <s v="No"/>
    <s v="2+ Cars"/>
    <n v="30"/>
    <s v="Unique"/>
  </r>
  <r>
    <n v="11807"/>
    <s v="Married"/>
    <s v="Male"/>
    <n v="70000"/>
    <n v="3"/>
    <x v="4"/>
    <s v="Professional"/>
    <s v="Yes"/>
    <n v="0"/>
    <s v="2-5 Miles"/>
    <s v="North America"/>
    <n v="34"/>
    <s v="Middle Age"/>
    <s v="No"/>
    <s v="No Car"/>
    <n v="30"/>
    <s v="Unique"/>
  </r>
  <r>
    <n v="11622"/>
    <s v="Married"/>
    <s v="Male"/>
    <n v="50000"/>
    <n v="0"/>
    <x v="4"/>
    <s v="Skilled Manual"/>
    <s v="Yes"/>
    <n v="0"/>
    <s v="0-1 Miles"/>
    <s v="North America"/>
    <n v="32"/>
    <s v="Middle Age"/>
    <s v="No"/>
    <s v="No Car"/>
    <n v="30"/>
    <s v="Unique"/>
  </r>
  <r>
    <n v="26597"/>
    <s v="Single"/>
    <s v="Female"/>
    <n v="60000"/>
    <n v="4"/>
    <x v="0"/>
    <s v="Skilled Manual"/>
    <s v="No"/>
    <n v="2"/>
    <s v="0-1 Miles"/>
    <s v="North America"/>
    <n v="42"/>
    <s v="Middle Age"/>
    <s v="No"/>
    <s v="2+ Cars"/>
    <n v="30"/>
    <s v="Unique"/>
  </r>
  <r>
    <n v="27074"/>
    <s v="Married"/>
    <s v="Female"/>
    <n v="70000"/>
    <n v="1"/>
    <x v="4"/>
    <s v="Skilled Manual"/>
    <s v="Yes"/>
    <n v="0"/>
    <s v="0-1 Miles"/>
    <s v="North America"/>
    <n v="35"/>
    <s v="Middle Age"/>
    <s v="Yes"/>
    <s v="No Car"/>
    <n v="30"/>
    <s v="Unique"/>
  </r>
  <r>
    <n v="19228"/>
    <s v="Married"/>
    <s v="Female"/>
    <n v="40000"/>
    <n v="2"/>
    <x v="1"/>
    <s v="Clerical"/>
    <s v="Yes"/>
    <n v="1"/>
    <s v="0-1 Miles"/>
    <s v="North America"/>
    <n v="48"/>
    <s v="Middle Age"/>
    <s v="No"/>
    <s v="1 Car"/>
    <n v="30"/>
    <s v="Unique"/>
  </r>
  <r>
    <n v="13415"/>
    <s v="Single"/>
    <s v="Male"/>
    <n v="100000"/>
    <n v="1"/>
    <x v="4"/>
    <s v="Management"/>
    <s v="Yes"/>
    <n v="3"/>
    <s v="2-5 Miles"/>
    <s v="North America"/>
    <n v="73"/>
    <s v="Old"/>
    <s v="Yes"/>
    <s v="2+ Cars"/>
    <n v="10"/>
    <s v="Unique"/>
  </r>
  <r>
    <n v="17000"/>
    <s v="Single"/>
    <s v="Female"/>
    <n v="70000"/>
    <n v="4"/>
    <x v="0"/>
    <s v="Skilled Manual"/>
    <s v="Yes"/>
    <n v="2"/>
    <s v="2-5 Miles"/>
    <s v="North America"/>
    <n v="43"/>
    <s v="Middle Age"/>
    <s v="Yes"/>
    <s v="2+ Cars"/>
    <n v="30"/>
    <s v="Unique"/>
  </r>
  <r>
    <n v="14569"/>
    <s v="Married"/>
    <s v="Male"/>
    <n v="60000"/>
    <n v="1"/>
    <x v="4"/>
    <s v="Professional"/>
    <s v="Yes"/>
    <n v="0"/>
    <s v="0-1 Miles"/>
    <s v="North America"/>
    <n v="35"/>
    <s v="Middle Age"/>
    <s v="No"/>
    <s v="No Car"/>
    <n v="30"/>
    <s v="Unique"/>
  </r>
  <r>
    <n v="13873"/>
    <s v="Married"/>
    <s v="Male"/>
    <n v="70000"/>
    <n v="3"/>
    <x v="4"/>
    <s v="Professional"/>
    <s v="Yes"/>
    <n v="0"/>
    <s v="0-1 Miles"/>
    <s v="North America"/>
    <n v="35"/>
    <s v="Middle Age"/>
    <s v="Yes"/>
    <s v="No Car"/>
    <n v="30"/>
    <s v="Unique"/>
  </r>
  <r>
    <n v="20401"/>
    <s v="Married"/>
    <s v="Female"/>
    <n v="50000"/>
    <n v="4"/>
    <x v="0"/>
    <s v="Management"/>
    <s v="Yes"/>
    <n v="2"/>
    <s v="1-2 Miles"/>
    <s v="North America"/>
    <n v="64"/>
    <s v="Old"/>
    <s v="Yes"/>
    <s v="2+ Cars"/>
    <n v="10"/>
    <s v="Unique"/>
  </r>
  <r>
    <n v="21583"/>
    <s v="Married"/>
    <s v="Female"/>
    <n v="50000"/>
    <n v="1"/>
    <x v="0"/>
    <s v="Skilled Manual"/>
    <s v="Yes"/>
    <n v="0"/>
    <s v="0-1 Miles"/>
    <s v="North America"/>
    <n v="34"/>
    <s v="Middle Age"/>
    <s v="Yes"/>
    <s v="No Car"/>
    <n v="30"/>
    <s v="Unique"/>
  </r>
  <r>
    <n v="12029"/>
    <s v="Married"/>
    <s v="Male"/>
    <n v="30000"/>
    <n v="0"/>
    <x v="3"/>
    <s v="Clerical"/>
    <s v="No"/>
    <n v="2"/>
    <s v="0-1 Miles"/>
    <s v="North America"/>
    <n v="28"/>
    <s v="Young Age"/>
    <s v="No"/>
    <s v="2+ Cars"/>
    <n v="20"/>
    <s v="Unique"/>
  </r>
  <r>
    <n v="18066"/>
    <s v="Single"/>
    <s v="Male"/>
    <n v="70000"/>
    <n v="5"/>
    <x v="0"/>
    <s v="Management"/>
    <s v="Yes"/>
    <n v="3"/>
    <s v="10+ Miles"/>
    <s v="North America"/>
    <n v="60"/>
    <s v="Old"/>
    <s v="Yes"/>
    <s v="2+ Cars"/>
    <n v="10"/>
    <s v="Unique"/>
  </r>
  <r>
    <n v="28192"/>
    <s v="Married"/>
    <s v="Female"/>
    <n v="70000"/>
    <n v="5"/>
    <x v="4"/>
    <s v="Professional"/>
    <s v="Yes"/>
    <n v="3"/>
    <s v="10+ Miles"/>
    <s v="North America"/>
    <n v="46"/>
    <s v="Middle Age"/>
    <s v="No"/>
    <s v="2+ Cars"/>
    <n v="30"/>
    <s v="Unique"/>
  </r>
  <r>
    <n v="16122"/>
    <s v="Married"/>
    <s v="Male"/>
    <n v="40000"/>
    <n v="4"/>
    <x v="2"/>
    <s v="Skilled Manual"/>
    <s v="Yes"/>
    <n v="2"/>
    <s v="0-1 Miles"/>
    <s v="North America"/>
    <n v="44"/>
    <s v="Middle Age"/>
    <s v="Yes"/>
    <s v="2+ Cars"/>
    <n v="30"/>
    <s v="Unique"/>
  </r>
  <r>
    <n v="18607"/>
    <s v="Single"/>
    <s v="Female"/>
    <n v="60000"/>
    <n v="4"/>
    <x v="0"/>
    <s v="Skilled Manual"/>
    <s v="Yes"/>
    <n v="2"/>
    <s v="2-5 Miles"/>
    <s v="North America"/>
    <n v="42"/>
    <s v="Middle Age"/>
    <s v="Yes"/>
    <s v="2+ Cars"/>
    <n v="30"/>
    <s v="Unique"/>
  </r>
  <r>
    <n v="28858"/>
    <s v="Single"/>
    <s v="Male"/>
    <n v="80000"/>
    <n v="3"/>
    <x v="0"/>
    <s v="Skilled Manual"/>
    <s v="Yes"/>
    <n v="0"/>
    <s v="2-5 Miles"/>
    <s v="North America"/>
    <n v="40"/>
    <s v="Middle Age"/>
    <s v="No"/>
    <s v="No Car"/>
    <n v="30"/>
    <s v="Unique"/>
  </r>
  <r>
    <n v="14432"/>
    <s v="Single"/>
    <s v="Male"/>
    <n v="90000"/>
    <n v="4"/>
    <x v="4"/>
    <s v="Management"/>
    <s v="Yes"/>
    <n v="1"/>
    <s v="5-10 Miles"/>
    <s v="North America"/>
    <n v="73"/>
    <s v="Old"/>
    <s v="No"/>
    <s v="1 Car"/>
    <n v="10"/>
    <s v="Unique"/>
  </r>
  <r>
    <n v="26305"/>
    <s v="Single"/>
    <s v="Female"/>
    <n v="60000"/>
    <n v="2"/>
    <x v="0"/>
    <s v="Skilled Manual"/>
    <s v="No"/>
    <n v="0"/>
    <s v="0-1 Miles"/>
    <s v="North America"/>
    <n v="36"/>
    <s v="Middle Age"/>
    <s v="Yes"/>
    <s v="No Car"/>
    <n v="30"/>
    <s v="Unique"/>
  </r>
  <r>
    <n v="22050"/>
    <s v="Single"/>
    <s v="Male"/>
    <n v="90000"/>
    <n v="4"/>
    <x v="0"/>
    <s v="Management"/>
    <s v="Yes"/>
    <n v="1"/>
    <s v="1-2 Miles"/>
    <s v="North America"/>
    <n v="38"/>
    <s v="Middle Age"/>
    <s v="Yes"/>
    <s v="1 Car"/>
    <n v="30"/>
    <s v="Unique"/>
  </r>
  <r>
    <n v="25394"/>
    <s v="Married"/>
    <s v="Male"/>
    <n v="60000"/>
    <n v="1"/>
    <x v="4"/>
    <s v="Professional"/>
    <s v="Yes"/>
    <n v="0"/>
    <s v="2-5 Miles"/>
    <s v="North America"/>
    <n v="34"/>
    <s v="Middle Age"/>
    <s v="Yes"/>
    <s v="No Car"/>
    <n v="30"/>
    <s v="Unique"/>
  </r>
  <r>
    <n v="19747"/>
    <s v="Married"/>
    <s v="Male"/>
    <n v="50000"/>
    <n v="4"/>
    <x v="0"/>
    <s v="Management"/>
    <s v="Yes"/>
    <n v="2"/>
    <s v="10+ Miles"/>
    <s v="North America"/>
    <n v="63"/>
    <s v="Old"/>
    <s v="No"/>
    <s v="2+ Cars"/>
    <n v="10"/>
    <s v="Unique"/>
  </r>
  <r>
    <n v="23195"/>
    <s v="Single"/>
    <s v="Male"/>
    <n v="50000"/>
    <n v="3"/>
    <x v="0"/>
    <s v="Skilled Manual"/>
    <s v="Yes"/>
    <n v="2"/>
    <s v="2-5 Miles"/>
    <s v="North America"/>
    <n v="41"/>
    <s v="Middle Age"/>
    <s v="Yes"/>
    <s v="2+ Cars"/>
    <n v="30"/>
    <s v="Unique"/>
  </r>
  <r>
    <n v="21695"/>
    <s v="Married"/>
    <s v="Male"/>
    <n v="60000"/>
    <n v="0"/>
    <x v="4"/>
    <s v="Skilled Manual"/>
    <s v="Yes"/>
    <n v="0"/>
    <s v="1-2 Miles"/>
    <s v="North America"/>
    <n v="39"/>
    <s v="Middle Age"/>
    <s v="Yes"/>
    <s v="No Car"/>
    <n v="30"/>
    <s v="Unique"/>
  </r>
  <r>
    <n v="13934"/>
    <s v="Married"/>
    <s v="Male"/>
    <n v="40000"/>
    <n v="4"/>
    <x v="2"/>
    <s v="Skilled Manual"/>
    <s v="Yes"/>
    <n v="2"/>
    <s v="2-5 Miles"/>
    <s v="North America"/>
    <n v="46"/>
    <s v="Middle Age"/>
    <s v="No"/>
    <s v="2+ Cars"/>
    <n v="30"/>
    <s v="Unique"/>
  </r>
  <r>
    <n v="13337"/>
    <s v="Married"/>
    <s v="Female"/>
    <n v="80000"/>
    <n v="5"/>
    <x v="0"/>
    <s v="Management"/>
    <s v="Yes"/>
    <n v="2"/>
    <s v="5-10 Miles"/>
    <s v="North America"/>
    <n v="64"/>
    <s v="Old"/>
    <s v="No"/>
    <s v="2+ Cars"/>
    <n v="10"/>
    <s v="Unique"/>
  </r>
  <r>
    <n v="27190"/>
    <s v="Married"/>
    <s v="Female"/>
    <n v="40000"/>
    <n v="3"/>
    <x v="1"/>
    <s v="Clerical"/>
    <s v="Yes"/>
    <n v="1"/>
    <s v="1-2 Miles"/>
    <s v="North America"/>
    <n v="32"/>
    <s v="Middle Age"/>
    <s v="No"/>
    <s v="1 Car"/>
    <n v="30"/>
    <s v="Unique"/>
  </r>
  <r>
    <n v="28657"/>
    <s v="Single"/>
    <s v="Male"/>
    <n v="60000"/>
    <n v="2"/>
    <x v="0"/>
    <s v="Skilled Manual"/>
    <s v="Yes"/>
    <n v="0"/>
    <s v="2-5 Miles"/>
    <s v="North America"/>
    <n v="36"/>
    <s v="Middle Age"/>
    <s v="Yes"/>
    <s v="No Car"/>
    <n v="30"/>
    <s v="Unique"/>
  </r>
  <r>
    <n v="21713"/>
    <s v="Single"/>
    <s v="Male"/>
    <n v="80000"/>
    <n v="5"/>
    <x v="4"/>
    <s v="Skilled Manual"/>
    <s v="No"/>
    <n v="0"/>
    <s v="0-1 Miles"/>
    <s v="North America"/>
    <n v="47"/>
    <s v="Middle Age"/>
    <s v="No"/>
    <s v="No Car"/>
    <n v="30"/>
    <s v="Unique"/>
  </r>
  <r>
    <n v="21752"/>
    <s v="Married"/>
    <s v="Male"/>
    <n v="60000"/>
    <n v="3"/>
    <x v="4"/>
    <s v="Management"/>
    <s v="Yes"/>
    <n v="2"/>
    <s v="10+ Miles"/>
    <s v="North America"/>
    <n v="64"/>
    <s v="Old"/>
    <s v="No"/>
    <s v="2+ Cars"/>
    <n v="10"/>
    <s v="Unique"/>
  </r>
  <r>
    <n v="27273"/>
    <s v="Single"/>
    <s v="Male"/>
    <n v="70000"/>
    <n v="3"/>
    <x v="4"/>
    <s v="Professional"/>
    <s v="No"/>
    <n v="0"/>
    <s v="0-1 Miles"/>
    <s v="North America"/>
    <n v="35"/>
    <s v="Middle Age"/>
    <s v="Yes"/>
    <s v="No Car"/>
    <n v="30"/>
    <s v="Unique"/>
  </r>
  <r>
    <n v="22719"/>
    <s v="Single"/>
    <s v="Male"/>
    <n v="110000"/>
    <n v="3"/>
    <x v="0"/>
    <s v="Management"/>
    <s v="Yes"/>
    <n v="4"/>
    <s v="2-5 Miles"/>
    <s v="North America"/>
    <n v="40"/>
    <s v="Middle Age"/>
    <s v="Yes"/>
    <s v="2+ Cars"/>
    <n v="30"/>
    <s v="Unique"/>
  </r>
  <r>
    <n v="22042"/>
    <s v="Married"/>
    <s v="Female"/>
    <n v="70000"/>
    <n v="0"/>
    <x v="1"/>
    <s v="Skilled Manual"/>
    <s v="Yes"/>
    <n v="2"/>
    <s v="5-10 Miles"/>
    <s v="North America"/>
    <n v="34"/>
    <s v="Middle Age"/>
    <s v="Yes"/>
    <s v="2+ Cars"/>
    <n v="30"/>
    <s v="Unique"/>
  </r>
  <r>
    <n v="21451"/>
    <s v="Married"/>
    <s v="Female"/>
    <n v="40000"/>
    <n v="4"/>
    <x v="2"/>
    <s v="Professional"/>
    <s v="Yes"/>
    <n v="2"/>
    <s v="10+ Miles"/>
    <s v="North America"/>
    <n v="61"/>
    <s v="Old"/>
    <s v="No"/>
    <s v="2+ Cars"/>
    <n v="10"/>
    <s v="Unique"/>
  </r>
  <r>
    <n v="20754"/>
    <s v="Married"/>
    <s v="Male"/>
    <n v="30000"/>
    <n v="2"/>
    <x v="2"/>
    <s v="Skilled Manual"/>
    <s v="Yes"/>
    <n v="2"/>
    <s v="1-2 Miles"/>
    <s v="North America"/>
    <n v="51"/>
    <s v="Middle Age"/>
    <s v="No"/>
    <s v="2+ Cars"/>
    <n v="30"/>
    <s v="Unique"/>
  </r>
  <r>
    <n v="12153"/>
    <s v="Single"/>
    <s v="Female"/>
    <n v="70000"/>
    <n v="3"/>
    <x v="1"/>
    <s v="Professional"/>
    <s v="Yes"/>
    <n v="1"/>
    <s v="5-10 Miles"/>
    <s v="North America"/>
    <n v="49"/>
    <s v="Middle Age"/>
    <s v="Yes"/>
    <s v="1 Car"/>
    <n v="30"/>
    <s v="Unique"/>
  </r>
  <r>
    <n v="16895"/>
    <s v="Married"/>
    <s v="Female"/>
    <n v="40000"/>
    <n v="3"/>
    <x v="1"/>
    <s v="Professional"/>
    <s v="No"/>
    <n v="2"/>
    <s v="1-2 Miles"/>
    <s v="North America"/>
    <n v="54"/>
    <s v="Middle Age"/>
    <s v="Yes"/>
    <s v="2+ Cars"/>
    <n v="30"/>
    <s v="Unique"/>
  </r>
  <r>
    <n v="26728"/>
    <s v="Single"/>
    <s v="Male"/>
    <n v="70000"/>
    <n v="3"/>
    <x v="4"/>
    <s v="Management"/>
    <s v="No"/>
    <n v="2"/>
    <s v="1-2 Miles"/>
    <s v="North America"/>
    <n v="53"/>
    <s v="Middle Age"/>
    <s v="Yes"/>
    <s v="2+ Cars"/>
    <n v="30"/>
    <s v="Unique"/>
  </r>
  <r>
    <n v="11090"/>
    <s v="Single"/>
    <s v="Male"/>
    <n v="90000"/>
    <n v="2"/>
    <x v="1"/>
    <s v="Professional"/>
    <s v="Yes"/>
    <n v="1"/>
    <s v="2-5 Miles"/>
    <s v="North America"/>
    <n v="48"/>
    <s v="Middle Age"/>
    <s v="Yes"/>
    <s v="1 Car"/>
    <n v="30"/>
    <s v="Unique"/>
  </r>
  <r>
    <n v="15862"/>
    <s v="Single"/>
    <s v="Female"/>
    <n v="50000"/>
    <n v="0"/>
    <x v="4"/>
    <s v="Skilled Manual"/>
    <s v="Yes"/>
    <n v="0"/>
    <s v="1-2 Miles"/>
    <s v="North America"/>
    <n v="33"/>
    <s v="Middle Age"/>
    <s v="Yes"/>
    <s v="No Car"/>
    <n v="30"/>
    <s v="Unique"/>
  </r>
  <r>
    <n v="26495"/>
    <s v="Single"/>
    <s v="Female"/>
    <n v="40000"/>
    <n v="2"/>
    <x v="2"/>
    <s v="Professional"/>
    <s v="Yes"/>
    <n v="2"/>
    <s v="10+ Miles"/>
    <s v="North America"/>
    <n v="57"/>
    <s v="Middle Age"/>
    <s v="No"/>
    <s v="2+ Cars"/>
    <n v="30"/>
    <s v="Unique"/>
  </r>
  <r>
    <n v="11823"/>
    <s v="Married"/>
    <s v="Female"/>
    <n v="70000"/>
    <n v="0"/>
    <x v="4"/>
    <s v="Professional"/>
    <s v="Yes"/>
    <n v="0"/>
    <s v="2-5 Miles"/>
    <s v="North America"/>
    <n v="39"/>
    <s v="Middle Age"/>
    <s v="No"/>
    <s v="No Car"/>
    <n v="30"/>
    <s v="Unique"/>
  </r>
  <r>
    <n v="23449"/>
    <s v="Married"/>
    <s v="Male"/>
    <n v="60000"/>
    <n v="2"/>
    <x v="2"/>
    <s v="Professional"/>
    <s v="Yes"/>
    <n v="2"/>
    <s v="5-10 Miles"/>
    <s v="North America"/>
    <n v="48"/>
    <s v="Middle Age"/>
    <s v="No"/>
    <s v="2+ Cars"/>
    <n v="30"/>
    <s v="Unique"/>
  </r>
  <r>
    <n v="23459"/>
    <s v="Married"/>
    <s v="Male"/>
    <n v="60000"/>
    <n v="2"/>
    <x v="2"/>
    <s v="Professional"/>
    <s v="Yes"/>
    <n v="2"/>
    <s v="5-10 Miles"/>
    <s v="North America"/>
    <n v="50"/>
    <s v="Middle Age"/>
    <s v="No"/>
    <s v="2+ Cars"/>
    <n v="30"/>
    <s v="Unique"/>
  </r>
  <r>
    <n v="19543"/>
    <s v="Married"/>
    <s v="Male"/>
    <n v="70000"/>
    <n v="5"/>
    <x v="4"/>
    <s v="Professional"/>
    <s v="No"/>
    <n v="3"/>
    <s v="10+ Miles"/>
    <s v="North America"/>
    <n v="47"/>
    <s v="Middle Age"/>
    <s v="No"/>
    <s v="2+ Cars"/>
    <n v="30"/>
    <s v="Unique"/>
  </r>
  <r>
    <n v="14914"/>
    <s v="Married"/>
    <s v="Female"/>
    <n v="40000"/>
    <n v="1"/>
    <x v="1"/>
    <s v="Clerical"/>
    <s v="Yes"/>
    <n v="1"/>
    <s v="1-2 Miles"/>
    <s v="North America"/>
    <n v="49"/>
    <s v="Middle Age"/>
    <s v="Yes"/>
    <s v="1 Car"/>
    <n v="30"/>
    <s v="Unique"/>
  </r>
  <r>
    <n v="12033"/>
    <s v="Single"/>
    <s v="Female"/>
    <n v="40000"/>
    <n v="0"/>
    <x v="2"/>
    <s v="Skilled Manual"/>
    <s v="No"/>
    <n v="2"/>
    <s v="0-1 Miles"/>
    <s v="North America"/>
    <n v="27"/>
    <s v="Young Age"/>
    <s v="Yes"/>
    <s v="2+ Cars"/>
    <n v="20"/>
    <s v="Unique"/>
  </r>
  <r>
    <n v="11941"/>
    <s v="Single"/>
    <s v="Male"/>
    <n v="60000"/>
    <n v="0"/>
    <x v="1"/>
    <s v="Skilled Manual"/>
    <s v="Yes"/>
    <n v="0"/>
    <s v="5-10 Miles"/>
    <s v="North America"/>
    <n v="29"/>
    <s v="Young Age"/>
    <s v="No"/>
    <s v="No Car"/>
    <n v="20"/>
    <s v="Unique"/>
  </r>
  <r>
    <n v="14389"/>
    <s v="Married"/>
    <s v="Male"/>
    <n v="60000"/>
    <n v="2"/>
    <x v="0"/>
    <s v="Management"/>
    <s v="Yes"/>
    <n v="0"/>
    <s v="2-5 Miles"/>
    <s v="North America"/>
    <n v="59"/>
    <s v="Middle Age"/>
    <s v="No"/>
    <s v="No Car"/>
    <n v="30"/>
    <s v="Unique"/>
  </r>
  <r>
    <n v="18050"/>
    <s v="Married"/>
    <s v="Female"/>
    <n v="60000"/>
    <n v="1"/>
    <x v="1"/>
    <s v="Skilled Manual"/>
    <s v="Yes"/>
    <n v="1"/>
    <s v="0-1 Miles"/>
    <s v="North America"/>
    <n v="45"/>
    <s v="Middle Age"/>
    <s v="Yes"/>
    <s v="1 Car"/>
    <n v="30"/>
    <s v="Unique"/>
  </r>
  <r>
    <n v="19856"/>
    <s v="Married"/>
    <s v="Female"/>
    <n v="60000"/>
    <n v="4"/>
    <x v="0"/>
    <s v="Management"/>
    <s v="Yes"/>
    <n v="2"/>
    <s v="2-5 Miles"/>
    <s v="North America"/>
    <n v="60"/>
    <s v="Old"/>
    <s v="No"/>
    <s v="2+ Cars"/>
    <n v="10"/>
    <s v="Unique"/>
  </r>
  <r>
    <n v="11663"/>
    <s v="Married"/>
    <s v="Male"/>
    <n v="70000"/>
    <n v="4"/>
    <x v="4"/>
    <s v="Professional"/>
    <s v="Yes"/>
    <n v="0"/>
    <s v="0-1 Miles"/>
    <s v="North America"/>
    <n v="36"/>
    <s v="Middle Age"/>
    <s v="Yes"/>
    <s v="No Car"/>
    <n v="30"/>
    <s v="Unique"/>
  </r>
  <r>
    <n v="27740"/>
    <s v="Married"/>
    <s v="Female"/>
    <n v="40000"/>
    <n v="0"/>
    <x v="2"/>
    <s v="Skilled Manual"/>
    <s v="Yes"/>
    <n v="2"/>
    <s v="5-10 Miles"/>
    <s v="North America"/>
    <n v="27"/>
    <s v="Young Age"/>
    <s v="No"/>
    <s v="2+ Cars"/>
    <n v="20"/>
    <s v="Unique"/>
  </r>
  <r>
    <n v="23455"/>
    <s v="Single"/>
    <s v="Male"/>
    <n v="80000"/>
    <n v="2"/>
    <x v="3"/>
    <s v="Skilled Manual"/>
    <s v="No"/>
    <n v="2"/>
    <s v="1-2 Miles"/>
    <s v="North America"/>
    <n v="50"/>
    <s v="Middle Age"/>
    <s v="No"/>
    <s v="2+ Cars"/>
    <n v="30"/>
    <s v="Unique"/>
  </r>
  <r>
    <n v="15292"/>
    <s v="Single"/>
    <s v="Female"/>
    <n v="60000"/>
    <n v="1"/>
    <x v="4"/>
    <s v="Skilled Manual"/>
    <s v="Yes"/>
    <n v="0"/>
    <s v="1-2 Miles"/>
    <s v="North America"/>
    <n v="35"/>
    <s v="Middle Age"/>
    <s v="No"/>
    <s v="No Car"/>
    <n v="30"/>
    <s v="Unique"/>
  </r>
  <r>
    <n v="21587"/>
    <s v="Married"/>
    <s v="Female"/>
    <n v="60000"/>
    <n v="1"/>
    <x v="4"/>
    <s v="Skilled Manual"/>
    <s v="Yes"/>
    <n v="0"/>
    <s v="2-5 Miles"/>
    <s v="North America"/>
    <n v="34"/>
    <s v="Middle Age"/>
    <s v="Yes"/>
    <s v="No Car"/>
    <n v="30"/>
    <s v="Unique"/>
  </r>
  <r>
    <n v="23513"/>
    <s v="Married"/>
    <s v="Female"/>
    <n v="40000"/>
    <n v="3"/>
    <x v="1"/>
    <s v="Professional"/>
    <s v="Yes"/>
    <n v="2"/>
    <s v="5-10 Miles"/>
    <s v="North America"/>
    <n v="54"/>
    <s v="Middle Age"/>
    <s v="No"/>
    <s v="2+ Cars"/>
    <n v="30"/>
    <s v="Unique"/>
  </r>
  <r>
    <n v="24322"/>
    <s v="Married"/>
    <s v="Female"/>
    <n v="60000"/>
    <n v="4"/>
    <x v="0"/>
    <s v="Skilled Manual"/>
    <s v="No"/>
    <n v="2"/>
    <s v="0-1 Miles"/>
    <s v="North America"/>
    <n v="42"/>
    <s v="Middle Age"/>
    <s v="No"/>
    <s v="2+ Cars"/>
    <n v="30"/>
    <s v="Unique"/>
  </r>
  <r>
    <n v="26298"/>
    <s v="Married"/>
    <s v="Female"/>
    <n v="50000"/>
    <n v="1"/>
    <x v="0"/>
    <s v="Skilled Manual"/>
    <s v="Yes"/>
    <n v="0"/>
    <s v="2-5 Miles"/>
    <s v="North America"/>
    <n v="34"/>
    <s v="Middle Age"/>
    <s v="Yes"/>
    <s v="No Car"/>
    <n v="30"/>
    <s v="Unique"/>
  </r>
  <r>
    <n v="25419"/>
    <s v="Single"/>
    <s v="Male"/>
    <n v="50000"/>
    <n v="2"/>
    <x v="0"/>
    <s v="Skilled Manual"/>
    <s v="No"/>
    <n v="1"/>
    <s v="0-1 Miles"/>
    <s v="North America"/>
    <n v="38"/>
    <s v="Middle Age"/>
    <s v="Yes"/>
    <s v="1 Car"/>
    <n v="30"/>
    <s v="Unique"/>
  </r>
  <r>
    <n v="13343"/>
    <s v="Married"/>
    <s v="Female"/>
    <n v="90000"/>
    <n v="5"/>
    <x v="0"/>
    <s v="Management"/>
    <s v="Yes"/>
    <n v="2"/>
    <s v="1-2 Miles"/>
    <s v="North America"/>
    <n v="63"/>
    <s v="Old"/>
    <s v="Yes"/>
    <s v="2+ Cars"/>
    <n v="10"/>
    <s v="Unique"/>
  </r>
  <r>
    <n v="11303"/>
    <s v="Single"/>
    <s v="Female"/>
    <n v="90000"/>
    <n v="4"/>
    <x v="2"/>
    <s v="Professional"/>
    <s v="No"/>
    <n v="3"/>
    <s v="1-2 Miles"/>
    <s v="North America"/>
    <n v="45"/>
    <s v="Middle Age"/>
    <s v="Yes"/>
    <s v="2+ Cars"/>
    <n v="30"/>
    <s v="Unique"/>
  </r>
  <r>
    <n v="21693"/>
    <s v="Single"/>
    <s v="Female"/>
    <n v="60000"/>
    <n v="0"/>
    <x v="4"/>
    <s v="Skilled Manual"/>
    <s v="No"/>
    <n v="0"/>
    <s v="0-1 Miles"/>
    <s v="North America"/>
    <n v="40"/>
    <s v="Middle Age"/>
    <s v="No"/>
    <s v="No Car"/>
    <n v="30"/>
    <s v="Unique"/>
  </r>
  <r>
    <n v="28056"/>
    <s v="Married"/>
    <s v="Male"/>
    <n v="70000"/>
    <n v="2"/>
    <x v="3"/>
    <s v="Skilled Manual"/>
    <s v="Yes"/>
    <n v="2"/>
    <s v="10+ Miles"/>
    <s v="North America"/>
    <n v="53"/>
    <s v="Middle Age"/>
    <s v="No"/>
    <s v="2+ Cars"/>
    <n v="30"/>
    <s v="Unique"/>
  </r>
  <r>
    <n v="11788"/>
    <s v="Single"/>
    <s v="Female"/>
    <n v="70000"/>
    <n v="1"/>
    <x v="4"/>
    <s v="Professional"/>
    <s v="Yes"/>
    <n v="0"/>
    <s v="2-5 Miles"/>
    <s v="North America"/>
    <n v="34"/>
    <s v="Middle Age"/>
    <s v="No"/>
    <s v="No Car"/>
    <n v="30"/>
    <s v="Unique"/>
  </r>
  <r>
    <n v="22296"/>
    <s v="Married"/>
    <s v="Male"/>
    <n v="70000"/>
    <n v="0"/>
    <x v="0"/>
    <s v="Professional"/>
    <s v="No"/>
    <n v="1"/>
    <s v="0-1 Miles"/>
    <s v="North America"/>
    <n v="38"/>
    <s v="Middle Age"/>
    <s v="No"/>
    <s v="1 Car"/>
    <n v="30"/>
    <s v="Unique"/>
  </r>
  <r>
    <n v="15319"/>
    <s v="Married"/>
    <s v="Female"/>
    <n v="70000"/>
    <n v="4"/>
    <x v="0"/>
    <s v="Management"/>
    <s v="No"/>
    <n v="1"/>
    <s v="1-2 Miles"/>
    <s v="North America"/>
    <n v="59"/>
    <s v="Middle Age"/>
    <s v="No"/>
    <s v="1 Car"/>
    <n v="30"/>
    <s v="Unique"/>
  </r>
  <r>
    <n v="17654"/>
    <s v="Single"/>
    <s v="Female"/>
    <n v="40000"/>
    <n v="3"/>
    <x v="1"/>
    <s v="Clerical"/>
    <s v="Yes"/>
    <n v="1"/>
    <s v="1-2 Miles"/>
    <s v="North America"/>
    <n v="30"/>
    <s v="Young Age"/>
    <s v="Yes"/>
    <s v="1 Car"/>
    <n v="20"/>
    <s v="Unique"/>
  </r>
  <r>
    <n v="14662"/>
    <s v="Married"/>
    <s v="Male"/>
    <n v="60000"/>
    <n v="1"/>
    <x v="0"/>
    <s v="Professional"/>
    <s v="Yes"/>
    <n v="1"/>
    <s v="0-1 Miles"/>
    <s v="North America"/>
    <n v="48"/>
    <s v="Middle Age"/>
    <s v="Yes"/>
    <s v="1 Car"/>
    <n v="30"/>
    <s v="Unique"/>
  </r>
  <r>
    <n v="17541"/>
    <s v="Married"/>
    <s v="Female"/>
    <n v="40000"/>
    <n v="4"/>
    <x v="2"/>
    <s v="Skilled Manual"/>
    <s v="Yes"/>
    <n v="2"/>
    <s v="2-5 Miles"/>
    <s v="North America"/>
    <n v="43"/>
    <s v="Middle Age"/>
    <s v="No"/>
    <s v="2+ Cars"/>
    <n v="30"/>
    <s v="Unique"/>
  </r>
  <r>
    <n v="13886"/>
    <s v="Married"/>
    <s v="Female"/>
    <n v="70000"/>
    <n v="4"/>
    <x v="4"/>
    <s v="Professional"/>
    <s v="Yes"/>
    <n v="0"/>
    <s v="2-5 Miles"/>
    <s v="North America"/>
    <n v="35"/>
    <s v="Middle Age"/>
    <s v="Yes"/>
    <s v="No Car"/>
    <n v="30"/>
    <s v="Unique"/>
  </r>
  <r>
    <n v="13073"/>
    <s v="Married"/>
    <s v="Female"/>
    <n v="60000"/>
    <n v="0"/>
    <x v="1"/>
    <s v="Professional"/>
    <s v="Yes"/>
    <n v="2"/>
    <s v="5-10 Miles"/>
    <s v="North America"/>
    <n v="30"/>
    <s v="Young Age"/>
    <s v="No"/>
    <s v="2+ Cars"/>
    <n v="20"/>
    <s v="Unique"/>
  </r>
  <r>
    <n v="21940"/>
    <s v="Married"/>
    <s v="Male"/>
    <n v="90000"/>
    <n v="5"/>
    <x v="4"/>
    <s v="Professional"/>
    <s v="Yes"/>
    <n v="0"/>
    <s v="0-1 Miles"/>
    <s v="North America"/>
    <n v="47"/>
    <s v="Middle Age"/>
    <s v="Yes"/>
    <s v="No Car"/>
    <n v="30"/>
    <s v="Unique"/>
  </r>
  <r>
    <n v="20196"/>
    <s v="Married"/>
    <s v="Male"/>
    <n v="60000"/>
    <n v="1"/>
    <x v="1"/>
    <s v="Skilled Manual"/>
    <s v="Yes"/>
    <n v="1"/>
    <s v="2-5 Miles"/>
    <s v="North America"/>
    <n v="45"/>
    <s v="Middle Age"/>
    <s v="Yes"/>
    <s v="1 Car"/>
    <n v="30"/>
    <s v="Unique"/>
  </r>
  <r>
    <n v="23491"/>
    <s v="Single"/>
    <s v="Male"/>
    <n v="100000"/>
    <n v="0"/>
    <x v="1"/>
    <s v="Professional"/>
    <s v="No"/>
    <n v="4"/>
    <s v="1-2 Miles"/>
    <s v="North America"/>
    <n v="45"/>
    <s v="Middle Age"/>
    <s v="No"/>
    <s v="2+ Cars"/>
    <n v="30"/>
    <s v="Unique"/>
  </r>
  <r>
    <n v="16651"/>
    <s v="Married"/>
    <s v="Female"/>
    <n v="120000"/>
    <n v="2"/>
    <x v="0"/>
    <s v="Management"/>
    <s v="Yes"/>
    <n v="3"/>
    <s v="5-10 Miles"/>
    <s v="North America"/>
    <n v="62"/>
    <s v="Old"/>
    <s v="No"/>
    <s v="2+ Cars"/>
    <n v="10"/>
    <s v="Unique"/>
  </r>
  <r>
    <n v="16813"/>
    <s v="Married"/>
    <s v="Male"/>
    <n v="60000"/>
    <n v="2"/>
    <x v="1"/>
    <s v="Professional"/>
    <s v="Yes"/>
    <n v="2"/>
    <s v="10+ Miles"/>
    <s v="North America"/>
    <n v="55"/>
    <s v="Middle Age"/>
    <s v="No"/>
    <s v="2+ Cars"/>
    <n v="30"/>
    <s v="Unique"/>
  </r>
  <r>
    <n v="16007"/>
    <s v="Married"/>
    <s v="Female"/>
    <n v="90000"/>
    <n v="5"/>
    <x v="0"/>
    <s v="Management"/>
    <s v="Yes"/>
    <n v="2"/>
    <s v="1-2 Miles"/>
    <s v="North America"/>
    <n v="66"/>
    <s v="Old"/>
    <s v="Yes"/>
    <s v="2+ Cars"/>
    <n v="10"/>
    <s v="Unique"/>
  </r>
  <r>
    <n v="27434"/>
    <s v="Single"/>
    <s v="Male"/>
    <n v="70000"/>
    <n v="4"/>
    <x v="1"/>
    <s v="Professional"/>
    <s v="Yes"/>
    <n v="1"/>
    <s v="10+ Miles"/>
    <s v="North America"/>
    <n v="56"/>
    <s v="Middle Age"/>
    <s v="No"/>
    <s v="1 Car"/>
    <n v="30"/>
    <s v="Unique"/>
  </r>
  <r>
    <n v="27756"/>
    <s v="Single"/>
    <s v="Female"/>
    <n v="50000"/>
    <n v="3"/>
    <x v="0"/>
    <s v="Skilled Manual"/>
    <s v="No"/>
    <n v="1"/>
    <s v="0-1 Miles"/>
    <s v="North America"/>
    <n v="40"/>
    <s v="Middle Age"/>
    <s v="No"/>
    <s v="1 Car"/>
    <n v="30"/>
    <s v="Unique"/>
  </r>
  <r>
    <n v="23818"/>
    <s v="Married"/>
    <s v="Female"/>
    <n v="50000"/>
    <n v="0"/>
    <x v="4"/>
    <s v="Skilled Manual"/>
    <s v="Yes"/>
    <n v="0"/>
    <s v="1-2 Miles"/>
    <s v="North America"/>
    <n v="33"/>
    <s v="Middle Age"/>
    <s v="Yes"/>
    <s v="No Car"/>
    <n v="30"/>
    <s v="Unique"/>
  </r>
  <r>
    <n v="19012"/>
    <s v="Married"/>
    <s v="Male"/>
    <n v="80000"/>
    <n v="3"/>
    <x v="0"/>
    <s v="Management"/>
    <s v="Yes"/>
    <n v="1"/>
    <s v="1-2 Miles"/>
    <s v="North America"/>
    <n v="56"/>
    <s v="Middle Age"/>
    <s v="No"/>
    <s v="1 Car"/>
    <n v="30"/>
    <s v="Unique"/>
  </r>
  <r>
    <n v="18329"/>
    <s v="Single"/>
    <s v="Male"/>
    <n v="30000"/>
    <n v="0"/>
    <x v="3"/>
    <s v="Clerical"/>
    <s v="No"/>
    <n v="2"/>
    <s v="5-10 Miles"/>
    <s v="North America"/>
    <n v="27"/>
    <s v="Young Age"/>
    <s v="No"/>
    <s v="2+ Cars"/>
    <n v="20"/>
    <s v="Unique"/>
  </r>
  <r>
    <n v="29037"/>
    <s v="Married"/>
    <s v="Male"/>
    <n v="60000"/>
    <n v="0"/>
    <x v="4"/>
    <s v="Professional"/>
    <s v="No"/>
    <n v="0"/>
    <s v="0-1 Miles"/>
    <s v="North America"/>
    <n v="39"/>
    <s v="Middle Age"/>
    <s v="No"/>
    <s v="No Car"/>
    <n v="30"/>
    <s v="Unique"/>
  </r>
  <r>
    <n v="26576"/>
    <s v="Married"/>
    <s v="Female"/>
    <n v="60000"/>
    <n v="0"/>
    <x v="1"/>
    <s v="Skilled Manual"/>
    <s v="Yes"/>
    <n v="2"/>
    <s v="5-10 Miles"/>
    <s v="North America"/>
    <n v="31"/>
    <s v="Middle Age"/>
    <s v="No"/>
    <s v="2+ Cars"/>
    <n v="30"/>
    <s v="Unique"/>
  </r>
  <r>
    <n v="12192"/>
    <s v="Single"/>
    <s v="Female"/>
    <n v="60000"/>
    <n v="2"/>
    <x v="3"/>
    <s v="Skilled Manual"/>
    <s v="No"/>
    <n v="2"/>
    <s v="1-2 Miles"/>
    <s v="North America"/>
    <n v="51"/>
    <s v="Middle Age"/>
    <s v="No"/>
    <s v="2+ Cars"/>
    <n v="30"/>
    <s v="Unique"/>
  </r>
  <r>
    <n v="14887"/>
    <s v="Married"/>
    <s v="Female"/>
    <n v="30000"/>
    <n v="1"/>
    <x v="2"/>
    <s v="Clerical"/>
    <s v="Yes"/>
    <n v="1"/>
    <s v="5-10 Miles"/>
    <s v="North America"/>
    <n v="52"/>
    <s v="Middle Age"/>
    <s v="No"/>
    <s v="1 Car"/>
    <n v="30"/>
    <s v="Unique"/>
  </r>
  <r>
    <n v="11734"/>
    <s v="Married"/>
    <s v="Male"/>
    <n v="60000"/>
    <n v="1"/>
    <x v="1"/>
    <s v="Skilled Manual"/>
    <s v="No"/>
    <n v="1"/>
    <s v="0-1 Miles"/>
    <s v="North America"/>
    <n v="47"/>
    <s v="Middle Age"/>
    <s v="No"/>
    <s v="1 Car"/>
    <n v="30"/>
    <s v="Unique"/>
  </r>
  <r>
    <n v="17462"/>
    <s v="Married"/>
    <s v="Male"/>
    <n v="70000"/>
    <n v="3"/>
    <x v="4"/>
    <s v="Management"/>
    <s v="Yes"/>
    <n v="2"/>
    <s v="5-10 Miles"/>
    <s v="North America"/>
    <n v="53"/>
    <s v="Middle Age"/>
    <s v="Yes"/>
    <s v="2+ Cars"/>
    <n v="30"/>
    <s v="Unique"/>
  </r>
  <r>
    <n v="20659"/>
    <s v="Married"/>
    <s v="Male"/>
    <n v="70000"/>
    <n v="3"/>
    <x v="4"/>
    <s v="Professional"/>
    <s v="Yes"/>
    <n v="0"/>
    <s v="0-1 Miles"/>
    <s v="North America"/>
    <n v="35"/>
    <s v="Middle Age"/>
    <s v="Yes"/>
    <s v="No Car"/>
    <n v="30"/>
    <s v="Unique"/>
  </r>
  <r>
    <n v="28004"/>
    <s v="Married"/>
    <s v="Female"/>
    <n v="60000"/>
    <n v="3"/>
    <x v="0"/>
    <s v="Management"/>
    <s v="Yes"/>
    <n v="2"/>
    <s v="10+ Miles"/>
    <s v="North America"/>
    <n v="66"/>
    <s v="Old"/>
    <s v="No"/>
    <s v="2+ Cars"/>
    <n v="10"/>
    <s v="Unique"/>
  </r>
  <r>
    <n v="19741"/>
    <s v="Single"/>
    <s v="Female"/>
    <n v="80000"/>
    <n v="4"/>
    <x v="4"/>
    <s v="Management"/>
    <s v="Yes"/>
    <n v="2"/>
    <s v="5-10 Miles"/>
    <s v="North America"/>
    <n v="65"/>
    <s v="Old"/>
    <s v="No"/>
    <s v="2+ Cars"/>
    <n v="10"/>
    <s v="Unique"/>
  </r>
  <r>
    <n v="17450"/>
    <s v="Married"/>
    <s v="Male"/>
    <n v="80000"/>
    <n v="5"/>
    <x v="1"/>
    <s v="Professional"/>
    <s v="Yes"/>
    <n v="3"/>
    <s v="5-10 Miles"/>
    <s v="North America"/>
    <n v="45"/>
    <s v="Middle Age"/>
    <s v="No"/>
    <s v="2+ Cars"/>
    <n v="30"/>
    <s v="Unique"/>
  </r>
  <r>
    <n v="17337"/>
    <s v="Single"/>
    <s v="Male"/>
    <n v="40000"/>
    <n v="0"/>
    <x v="2"/>
    <s v="Skilled Manual"/>
    <s v="Yes"/>
    <n v="1"/>
    <s v="5-10 Miles"/>
    <s v="North America"/>
    <n v="31"/>
    <s v="Middle Age"/>
    <s v="No"/>
    <s v="1 Car"/>
    <n v="30"/>
    <s v="Unique"/>
  </r>
  <r>
    <n v="18594"/>
    <s v="Single"/>
    <s v="Female"/>
    <n v="80000"/>
    <n v="3"/>
    <x v="0"/>
    <s v="Skilled Manual"/>
    <s v="Yes"/>
    <n v="3"/>
    <s v="10+ Miles"/>
    <s v="North America"/>
    <n v="40"/>
    <s v="Middle Age"/>
    <s v="Yes"/>
    <s v="2+ Cars"/>
    <n v="30"/>
    <s v="Unique"/>
  </r>
  <r>
    <n v="15982"/>
    <s v="Married"/>
    <s v="Male"/>
    <n v="110000"/>
    <n v="5"/>
    <x v="1"/>
    <s v="Professional"/>
    <s v="Yes"/>
    <n v="4"/>
    <s v="2-5 Miles"/>
    <s v="North America"/>
    <n v="46"/>
    <s v="Middle Age"/>
    <s v="No"/>
    <s v="2+ Cars"/>
    <n v="30"/>
    <s v="Unique"/>
  </r>
  <r>
    <n v="28625"/>
    <s v="Single"/>
    <s v="Male"/>
    <n v="40000"/>
    <n v="2"/>
    <x v="1"/>
    <s v="Clerical"/>
    <s v="No"/>
    <n v="1"/>
    <s v="1-2 Miles"/>
    <s v="North America"/>
    <n v="47"/>
    <s v="Middle Age"/>
    <s v="Yes"/>
    <s v="1 Car"/>
    <n v="30"/>
    <s v="Unique"/>
  </r>
  <r>
    <n v="11269"/>
    <s v="Married"/>
    <s v="Male"/>
    <n v="130000"/>
    <n v="2"/>
    <x v="4"/>
    <s v="Management"/>
    <s v="Yes"/>
    <n v="2"/>
    <s v="0-1 Miles"/>
    <s v="North America"/>
    <n v="41"/>
    <s v="Middle Age"/>
    <s v="No"/>
    <s v="2+ Cars"/>
    <n v="30"/>
    <s v="Unique"/>
  </r>
  <r>
    <n v="25148"/>
    <s v="Married"/>
    <s v="Male"/>
    <n v="60000"/>
    <n v="2"/>
    <x v="2"/>
    <s v="Professional"/>
    <s v="No"/>
    <n v="2"/>
    <s v="1-2 Miles"/>
    <s v="North America"/>
    <n v="48"/>
    <s v="Middle Age"/>
    <s v="Yes"/>
    <s v="2+ Cars"/>
    <n v="30"/>
    <s v="Unique"/>
  </r>
  <r>
    <n v="13920"/>
    <s v="Single"/>
    <s v="Female"/>
    <n v="50000"/>
    <n v="4"/>
    <x v="0"/>
    <s v="Skilled Manual"/>
    <s v="Yes"/>
    <n v="2"/>
    <s v="0-1 Miles"/>
    <s v="North America"/>
    <n v="42"/>
    <s v="Middle Age"/>
    <s v="No"/>
    <s v="2+ Cars"/>
    <n v="30"/>
    <s v="Unique"/>
  </r>
  <r>
    <n v="23704"/>
    <s v="Single"/>
    <s v="Male"/>
    <n v="40000"/>
    <n v="5"/>
    <x v="2"/>
    <s v="Professional"/>
    <s v="Yes"/>
    <n v="4"/>
    <s v="10+ Miles"/>
    <s v="North America"/>
    <n v="60"/>
    <s v="Old"/>
    <s v="Yes"/>
    <s v="2+ Cars"/>
    <n v="10"/>
    <s v="Unique"/>
  </r>
  <r>
    <n v="28972"/>
    <s v="Single"/>
    <s v="Female"/>
    <n v="60000"/>
    <n v="3"/>
    <x v="4"/>
    <s v="Management"/>
    <s v="Yes"/>
    <n v="2"/>
    <s v="10+ Miles"/>
    <s v="North America"/>
    <n v="66"/>
    <s v="Old"/>
    <s v="No"/>
    <s v="2+ Cars"/>
    <n v="10"/>
    <s v="Unique"/>
  </r>
  <r>
    <n v="22730"/>
    <s v="Married"/>
    <s v="Male"/>
    <n v="70000"/>
    <n v="5"/>
    <x v="0"/>
    <s v="Management"/>
    <s v="Yes"/>
    <n v="2"/>
    <s v="10+ Miles"/>
    <s v="North America"/>
    <n v="63"/>
    <s v="Old"/>
    <s v="No"/>
    <s v="2+ Cars"/>
    <n v="10"/>
    <s v="Unique"/>
  </r>
  <r>
    <n v="29134"/>
    <s v="Married"/>
    <s v="Male"/>
    <n v="60000"/>
    <n v="4"/>
    <x v="0"/>
    <s v="Skilled Manual"/>
    <s v="No"/>
    <n v="3"/>
    <s v="10+ Miles"/>
    <s v="North America"/>
    <n v="42"/>
    <s v="Middle Age"/>
    <s v="No"/>
    <s v="2+ Cars"/>
    <n v="30"/>
    <s v="Unique"/>
  </r>
  <r>
    <n v="14332"/>
    <s v="Single"/>
    <s v="Female"/>
    <n v="30000"/>
    <n v="0"/>
    <x v="2"/>
    <s v="Skilled Manual"/>
    <s v="No"/>
    <n v="2"/>
    <s v="5-10 Miles"/>
    <s v="North America"/>
    <n v="26"/>
    <s v="Young Age"/>
    <s v="No"/>
    <s v="2+ Cars"/>
    <n v="20"/>
    <s v="Unique"/>
  </r>
  <r>
    <n v="19117"/>
    <s v="Single"/>
    <s v="Female"/>
    <n v="60000"/>
    <n v="1"/>
    <x v="4"/>
    <s v="Professional"/>
    <s v="Yes"/>
    <n v="0"/>
    <s v="2-5 Miles"/>
    <s v="North America"/>
    <n v="36"/>
    <s v="Middle Age"/>
    <s v="Yes"/>
    <s v="No Car"/>
    <n v="30"/>
    <s v="Unique"/>
  </r>
  <r>
    <n v="22864"/>
    <s v="Married"/>
    <s v="Male"/>
    <n v="90000"/>
    <n v="2"/>
    <x v="1"/>
    <s v="Professional"/>
    <s v="No"/>
    <n v="0"/>
    <s v="5-10 Miles"/>
    <s v="North America"/>
    <n v="49"/>
    <s v="Middle Age"/>
    <s v="Yes"/>
    <s v="No Car"/>
    <n v="30"/>
    <s v="Unique"/>
  </r>
  <r>
    <n v="11292"/>
    <s v="Single"/>
    <s v="Male"/>
    <n v="150000"/>
    <n v="1"/>
    <x v="1"/>
    <s v="Professional"/>
    <s v="No"/>
    <n v="3"/>
    <s v="0-1 Miles"/>
    <s v="North America"/>
    <n v="44"/>
    <s v="Middle Age"/>
    <s v="Yes"/>
    <s v="2+ Cars"/>
    <n v="30"/>
    <s v="Unique"/>
  </r>
  <r>
    <n v="13466"/>
    <s v="Married"/>
    <s v="Male"/>
    <n v="80000"/>
    <n v="5"/>
    <x v="1"/>
    <s v="Professional"/>
    <s v="Yes"/>
    <n v="3"/>
    <s v="1-2 Miles"/>
    <s v="North America"/>
    <n v="46"/>
    <s v="Middle Age"/>
    <s v="No"/>
    <s v="2+ Cars"/>
    <n v="30"/>
    <s v="Unique"/>
  </r>
  <r>
    <n v="23731"/>
    <s v="Married"/>
    <s v="Male"/>
    <n v="60000"/>
    <n v="2"/>
    <x v="2"/>
    <s v="Professional"/>
    <s v="Yes"/>
    <n v="2"/>
    <s v="2-5 Miles"/>
    <s v="North America"/>
    <n v="54"/>
    <s v="Middle Age"/>
    <s v="Yes"/>
    <s v="2+ Cars"/>
    <n v="30"/>
    <s v="Unique"/>
  </r>
  <r>
    <n v="28672"/>
    <s v="Single"/>
    <s v="Male"/>
    <n v="70000"/>
    <n v="4"/>
    <x v="4"/>
    <s v="Professional"/>
    <s v="Yes"/>
    <n v="0"/>
    <s v="2-5 Miles"/>
    <s v="North America"/>
    <n v="35"/>
    <s v="Middle Age"/>
    <s v="Yes"/>
    <s v="No Car"/>
    <n v="30"/>
    <s v="Unique"/>
  </r>
  <r>
    <n v="11809"/>
    <s v="Married"/>
    <s v="Male"/>
    <n v="60000"/>
    <n v="2"/>
    <x v="0"/>
    <s v="Skilled Manual"/>
    <s v="Yes"/>
    <n v="0"/>
    <s v="0-1 Miles"/>
    <s v="North America"/>
    <n v="38"/>
    <s v="Middle Age"/>
    <s v="Yes"/>
    <s v="No Car"/>
    <n v="30"/>
    <s v="Unique"/>
  </r>
  <r>
    <n v="19664"/>
    <s v="Single"/>
    <s v="Male"/>
    <n v="100000"/>
    <n v="3"/>
    <x v="0"/>
    <s v="Management"/>
    <s v="No"/>
    <n v="3"/>
    <s v="1-2 Miles"/>
    <s v="North America"/>
    <n v="38"/>
    <s v="Middle Age"/>
    <s v="No"/>
    <s v="2+ Cars"/>
    <n v="30"/>
    <s v="Unique"/>
  </r>
  <r>
    <n v="12121"/>
    <s v="Single"/>
    <s v="Male"/>
    <n v="60000"/>
    <n v="3"/>
    <x v="2"/>
    <s v="Professional"/>
    <s v="Yes"/>
    <n v="2"/>
    <s v="10+ Miles"/>
    <s v="North America"/>
    <n v="53"/>
    <s v="Middle Age"/>
    <s v="Yes"/>
    <s v="2+ Cars"/>
    <n v="30"/>
    <s v="Unique"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  <r>
    <m/>
    <m/>
    <m/>
    <m/>
    <m/>
    <x v="5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5D5C8-6780-425C-B8DD-DFA09D4B69A0}" name="PivotTable1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ar Ownership">
  <location ref="A36:B43" firstHeaderRow="1" firstDataRow="1" firstDataCol="1"/>
  <pivotFields count="17">
    <pivotField showAll="0"/>
    <pivotField showAll="0"/>
    <pivotField showAll="0"/>
    <pivotField dataField="1" numFmtId="165" showAll="0"/>
    <pivotField showAll="0"/>
    <pivotField axis="axisRow" showAll="0">
      <items count="7">
        <item x="0"/>
        <item x="4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Income" fld="3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47220-199C-4390-AA1A-C21D9BDC0FA9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Region" fieldListSortAscending="1">
  <location ref="A22:B26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ID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55CD1-D666-4574-99C9-42E9FB1B58F4}" name="PivotTable4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ommute Distance">
  <location ref="A91:D98" firstHeaderRow="0" firstDataRow="1" firstDataCol="1"/>
  <pivotFields count="17">
    <pivotField dataField="1"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showAll="0">
      <items count="7">
        <item x="0"/>
        <item x="4"/>
        <item x="3"/>
        <item x="1"/>
        <item x="2"/>
        <item x="5"/>
        <item t="default"/>
      </items>
    </pivotField>
    <pivotField showAll="0"/>
    <pivotField dataField="1" showAll="0"/>
    <pivotField showAll="0"/>
    <pivotField showAll="0"/>
    <pivotField showAll="0"/>
    <pivotField dataField="1"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D" fld="0" baseField="0" baseItem="0"/>
    <dataField name="Sum of Age" fld="11" baseField="0" baseItem="0"/>
    <dataField name="Sum of Chance to Buy Bike Score " fld="15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227A61-7819-4965-BCD3-CB7AB4548D67}" name="PivotTable3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Car Ownershi[p">
  <location ref="A50:C55" firstHeaderRow="0" firstDataRow="1" firstDataCol="1"/>
  <pivotFields count="17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dataField="1" showAll="0"/>
    <pivotField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ge" fld="11" baseField="0" baseItem="0"/>
    <dataField name="Sum of Chance to Buy Bike Score " fld="15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C36773-23FB-4F7C-BF45-72A8872F1A29}" name="PivotTable4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Id Duplicate Check">
  <location ref="A76:D79" firstHeaderRow="0" firstDataRow="1" firstDataCol="1"/>
  <pivotFields count="17">
    <pivotField showAll="0"/>
    <pivotField showAll="0"/>
    <pivotField showAll="0"/>
    <pivotField numFmtId="165"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m="1" x="2"/>
        <item x="0"/>
        <item x="1"/>
        <item t="default"/>
      </items>
    </pivotField>
  </pivotFields>
  <rowFields count="1">
    <field x="16"/>
  </rowFields>
  <rowItems count="3"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egion" fld="10" subtotal="count" baseField="0" baseItem="0"/>
    <dataField name="Count of Home Owner" fld="7" subtotal="count" baseField="0" baseItem="0"/>
    <dataField name="Sum of Cars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92B9C-B7FA-4998-BEA0-FEF54A4C7EBD}" name="PivotTable4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Age Bracket">
  <location ref="A63:B68" firstHeaderRow="1" firstDataRow="1" firstDataCol="1"/>
  <pivotFields count="17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hance to Buy Bike Score " fld="1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B35E3-01C2-4FD3-AAB6-E559AF0B07D8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Gender">
  <location ref="A3:B7" firstHeaderRow="1" firstDataRow="1" firstDataCol="1"/>
  <pivotFields count="17"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" fld="13" subtotal="count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4B42-ABB2-481F-A47E-58C415DFB717}">
  <dimension ref="A1:N1027"/>
  <sheetViews>
    <sheetView zoomScale="101" workbookViewId="0">
      <selection activeCell="C35" sqref="C35"/>
    </sheetView>
  </sheetViews>
  <sheetFormatPr defaultColWidth="14.42578125" defaultRowHeight="15" customHeight="1"/>
  <cols>
    <col min="1" max="1" width="11.85546875" customWidth="1"/>
    <col min="2" max="2" width="13" customWidth="1"/>
    <col min="3" max="12" width="11.85546875" customWidth="1"/>
    <col min="13" max="13" width="15.42578125" customWidth="1"/>
    <col min="15" max="24" width="11.85546875" customWidth="1"/>
  </cols>
  <sheetData>
    <row r="1" spans="1:14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/>
    </row>
    <row r="2" spans="1:14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4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4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4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4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4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4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4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4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4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4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4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4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4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4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.75" customHeight="1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.75" customHeight="1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.75" customHeight="1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.75" customHeight="1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.75" customHeight="1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.75" customHeight="1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.75" customHeight="1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.75" customHeight="1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.75" customHeight="1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.75" customHeight="1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.75" customHeight="1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.75" customHeight="1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.75" customHeight="1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.75" customHeight="1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.75" customHeight="1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.75" customHeight="1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.75" customHeight="1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.75" customHeight="1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.75" customHeight="1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.75" customHeight="1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.75" customHeight="1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.75" customHeight="1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.75" customHeight="1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.75" customHeight="1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.75" customHeight="1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.75" customHeight="1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.75" customHeight="1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.75" customHeight="1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.75" customHeight="1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.75" customHeight="1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.75" customHeight="1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.75" customHeight="1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.75" customHeight="1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.75" customHeight="1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.75" customHeight="1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.75" customHeight="1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.75" customHeight="1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.75" customHeight="1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.75" customHeight="1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.75" customHeight="1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.75" customHeight="1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.75" customHeight="1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.75" customHeight="1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.75" customHeight="1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.75" customHeight="1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.75" customHeight="1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.75" customHeight="1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.75" customHeight="1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.75" customHeight="1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.75" customHeight="1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.75" customHeight="1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.75" customHeight="1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.75" customHeight="1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.75" customHeight="1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.75" customHeight="1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.75" customHeight="1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.75" customHeight="1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.75" customHeight="1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.75" customHeight="1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.75" customHeight="1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.75" customHeight="1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.75" customHeight="1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.75" customHeight="1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.75" customHeight="1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.75" customHeight="1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.75" customHeight="1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.75" customHeight="1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.75" customHeight="1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.75" customHeight="1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.75" customHeight="1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.75" customHeight="1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.75" customHeight="1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.75" customHeight="1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.75" customHeight="1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.75" customHeight="1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.75" customHeight="1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.75" customHeight="1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.75" customHeight="1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.75" customHeight="1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.75" customHeight="1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.75" customHeight="1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.75" customHeight="1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.75" customHeight="1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.75" customHeight="1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.75" customHeight="1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.75" customHeight="1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.75" customHeight="1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.75" customHeight="1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.75" customHeight="1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.75" customHeight="1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.75" customHeight="1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.75" customHeight="1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.75" customHeight="1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.75" customHeight="1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.75" customHeight="1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.75" customHeight="1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.75" customHeight="1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.75" customHeight="1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.75" customHeight="1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.75" customHeight="1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.75" customHeight="1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.75" customHeight="1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.75" customHeight="1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.75" customHeight="1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.75" customHeight="1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.75" customHeight="1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.75" customHeight="1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.75" customHeight="1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.75" customHeight="1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.75" customHeight="1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.75" customHeight="1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.75" customHeight="1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.75" customHeight="1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.75" customHeight="1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.75" customHeight="1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.75" customHeight="1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.75" customHeight="1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.75" customHeight="1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.75" customHeight="1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.75" customHeight="1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.75" customHeight="1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.75" customHeight="1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.75" customHeight="1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.75" customHeight="1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.75" customHeight="1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.75" customHeight="1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.75" customHeight="1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.75" customHeight="1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.75" customHeight="1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.75" customHeight="1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.75" customHeight="1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.75" customHeight="1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.75" customHeight="1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.75" customHeight="1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.75" customHeight="1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.75" customHeight="1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.75" customHeight="1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.75" customHeight="1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.75" customHeight="1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.75" customHeight="1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.75" customHeight="1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.75" customHeight="1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.75" customHeight="1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.75" customHeight="1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.75" customHeight="1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.75" customHeight="1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.75" customHeight="1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.75" customHeight="1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.75" customHeight="1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.75" customHeight="1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.75" customHeight="1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.75" customHeight="1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.75" customHeight="1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.75" customHeight="1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.75" customHeight="1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.75" customHeight="1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.75" customHeight="1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.75" customHeight="1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.75" customHeight="1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.75" customHeight="1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.75" customHeight="1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.75" customHeight="1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.75" customHeight="1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.75" customHeight="1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.75" customHeight="1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.75" customHeight="1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.75" customHeight="1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.75" customHeight="1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.75" customHeight="1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.75" customHeight="1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.75" customHeight="1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.75" customHeight="1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.75" customHeight="1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.75" customHeight="1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.75" customHeight="1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.75" customHeight="1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.75" customHeight="1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.75" customHeight="1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.75" customHeight="1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.75" customHeight="1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.75" customHeight="1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.75" customHeight="1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.75" customHeight="1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.75" customHeight="1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.75" customHeight="1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.75" customHeight="1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.75" customHeight="1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.75" customHeight="1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.75" customHeight="1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.75" customHeight="1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.75" customHeight="1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.75" customHeight="1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.75" customHeight="1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.75" customHeight="1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.75" customHeight="1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.75" customHeight="1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.75" customHeight="1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.75" customHeight="1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.75" customHeight="1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.75" customHeight="1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.75" customHeight="1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.75" customHeight="1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.75" customHeight="1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.75" customHeight="1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.75" customHeight="1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.75" customHeight="1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.75" customHeight="1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.75" customHeight="1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.75" customHeight="1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.75" customHeight="1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.75" customHeight="1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.75" customHeight="1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.75" customHeight="1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.75" customHeight="1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.75" customHeight="1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.75" customHeight="1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.75" customHeight="1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.75" customHeight="1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.75" customHeight="1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.75" customHeight="1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.75" customHeight="1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.75" customHeight="1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.75" customHeight="1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.75" customHeight="1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.75" customHeight="1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.75" customHeight="1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.75" customHeight="1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.75" customHeight="1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.75" customHeight="1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.75" customHeight="1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.75" customHeight="1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.75" customHeight="1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.75" customHeight="1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.75" customHeight="1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.75" customHeight="1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.75" customHeight="1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.75" customHeight="1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.75" customHeight="1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.75" customHeight="1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.75" customHeight="1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.75" customHeight="1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.75" customHeight="1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.75" customHeight="1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.75" customHeight="1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.75" customHeight="1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.75" customHeight="1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.75" customHeight="1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.75" customHeight="1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.75" customHeight="1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.75" customHeight="1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.75" customHeight="1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.75" customHeight="1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.75" customHeight="1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.75" customHeight="1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.75" customHeight="1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.75" customHeight="1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.75" customHeight="1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.75" customHeight="1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.75" customHeight="1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.75" customHeight="1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.75" customHeight="1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.75" customHeight="1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.75" customHeight="1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.75" customHeight="1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.75" customHeight="1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.75" customHeight="1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.75" customHeight="1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.75" customHeight="1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.75" customHeight="1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.75" customHeight="1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.75" customHeight="1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.75" customHeight="1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.75" customHeight="1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.75" customHeight="1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.75" customHeight="1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.75" customHeight="1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.75" customHeight="1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.75" customHeight="1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.75" customHeight="1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.75" customHeight="1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.75" customHeight="1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.75" customHeight="1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.75" customHeight="1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.75" customHeight="1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.75" customHeight="1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.75" customHeight="1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.75" customHeight="1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.75" customHeight="1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.75" customHeight="1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.75" customHeight="1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.75" customHeight="1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.75" customHeight="1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.75" customHeight="1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.75" customHeight="1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.75" customHeight="1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.75" customHeight="1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.75" customHeight="1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.75" customHeight="1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.75" customHeight="1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.75" customHeight="1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.75" customHeight="1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.75" customHeight="1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.75" customHeight="1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.75" customHeight="1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.75" customHeight="1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.75" customHeight="1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.75" customHeight="1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.75" customHeight="1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.75" customHeight="1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.75" customHeight="1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.75" customHeight="1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.75" customHeight="1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.75" customHeight="1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.75" customHeight="1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.75" customHeight="1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.75" customHeight="1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.75" customHeight="1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.75" customHeight="1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.75" customHeight="1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.75" customHeight="1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.75" customHeight="1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.75" customHeight="1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.75" customHeight="1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.75" customHeight="1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.75" customHeight="1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.75" customHeight="1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.75" customHeight="1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.75" customHeight="1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.75" customHeight="1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.75" customHeight="1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.75" customHeight="1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.75" customHeight="1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.75" customHeight="1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.75" customHeight="1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.75" customHeight="1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.75" customHeight="1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.75" customHeight="1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.75" customHeight="1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.75" customHeight="1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.75" customHeight="1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.75" customHeight="1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.75" customHeight="1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.75" customHeight="1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.75" customHeight="1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.75" customHeight="1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.75" customHeight="1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.75" customHeight="1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.75" customHeight="1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.75" customHeight="1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.75" customHeight="1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.75" customHeight="1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.75" customHeight="1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.75" customHeight="1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.75" customHeight="1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.75" customHeight="1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.75" customHeight="1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.75" customHeight="1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.75" customHeight="1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.75" customHeight="1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.75" customHeight="1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.75" customHeight="1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.75" customHeight="1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.75" customHeight="1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.75" customHeight="1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.75" customHeight="1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.75" customHeight="1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.75" customHeight="1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.75" customHeight="1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.75" customHeight="1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.75" customHeight="1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.75" customHeight="1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.75" customHeight="1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.75" customHeight="1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.75" customHeight="1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.75" customHeight="1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.75" customHeight="1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.75" customHeight="1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.75" customHeight="1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.75" customHeight="1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.75" customHeight="1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.75" customHeight="1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.75" customHeight="1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.75" customHeight="1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.75" customHeight="1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.75" customHeight="1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.75" customHeight="1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.75" customHeight="1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.75" customHeight="1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.75" customHeight="1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.75" customHeight="1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.75" customHeight="1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.75" customHeight="1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.75" customHeight="1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.75" customHeight="1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.75" customHeight="1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.75" customHeight="1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.75" customHeight="1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.75" customHeight="1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.75" customHeight="1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.75" customHeight="1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.75" customHeight="1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.75" customHeight="1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.75" customHeight="1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.75" customHeight="1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.75" customHeight="1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.75" customHeight="1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.75" customHeight="1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.75" customHeight="1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.75" customHeight="1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.75" customHeight="1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.75" customHeight="1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.75" customHeight="1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.75" customHeight="1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.75" customHeight="1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.75" customHeight="1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.75" customHeight="1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.75" customHeight="1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.75" customHeight="1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.75" customHeight="1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.75" customHeight="1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.75" customHeight="1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.75" customHeight="1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.75" customHeight="1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.75" customHeight="1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.75" customHeight="1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.75" customHeight="1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.75" customHeight="1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.75" customHeight="1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.75" customHeight="1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.75" customHeight="1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.75" customHeight="1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.75" customHeight="1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.75" customHeight="1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.75" customHeight="1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.75" customHeight="1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.75" customHeight="1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.75" customHeight="1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.75" customHeight="1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.75" customHeight="1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.75" customHeight="1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.75" customHeight="1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.75" customHeight="1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.75" customHeight="1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.75" customHeight="1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.75" customHeight="1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.75" customHeight="1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.75" customHeight="1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.75" customHeight="1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.75" customHeight="1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.75" customHeight="1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.75" customHeight="1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.75" customHeight="1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.75" customHeight="1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.75" customHeight="1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.75" customHeight="1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.75" customHeight="1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.75" customHeight="1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.75" customHeight="1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.75" customHeight="1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.75" customHeight="1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.75" customHeight="1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.75" customHeight="1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.75" customHeight="1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.75" customHeight="1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.75" customHeight="1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.75" customHeight="1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.75" customHeight="1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.75" customHeight="1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.75" customHeight="1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.75" customHeight="1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.75" customHeight="1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.75" customHeight="1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.75" customHeight="1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.75" customHeight="1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.75" customHeight="1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.75" customHeight="1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.75" customHeight="1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.75" customHeight="1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.75" customHeight="1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.75" customHeight="1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.75" customHeight="1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.75" customHeight="1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.75" customHeight="1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.75" customHeight="1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.75" customHeight="1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.75" customHeight="1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.75" customHeight="1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.75" customHeight="1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.75" customHeight="1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.75" customHeight="1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.75" customHeight="1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.75" customHeight="1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.75" customHeight="1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.75" customHeight="1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.75" customHeight="1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.75" customHeight="1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.75" customHeight="1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.75" customHeight="1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.75" customHeight="1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.75" customHeight="1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.75" customHeight="1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.75" customHeight="1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.75" customHeight="1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.75" customHeight="1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.75" customHeight="1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.75" customHeight="1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.75" customHeight="1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.75" customHeight="1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.75" customHeight="1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.75" customHeight="1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.75" customHeight="1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.75" customHeight="1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.75" customHeight="1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.75" customHeight="1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.75" customHeight="1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.75" customHeight="1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.75" customHeight="1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.75" customHeight="1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.75" customHeight="1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.75" customHeight="1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.75" customHeight="1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.75" customHeight="1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.75" customHeight="1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.75" customHeight="1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.75" customHeight="1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.75" customHeight="1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.75" customHeight="1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.75" customHeight="1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.75" customHeight="1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.75" customHeight="1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.75" customHeight="1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.75" customHeight="1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.75" customHeight="1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.75" customHeight="1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.75" customHeight="1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.75" customHeight="1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.75" customHeight="1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.75" customHeight="1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.75" customHeight="1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.75" customHeight="1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.75" customHeight="1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.75" customHeight="1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.75" customHeight="1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.75" customHeight="1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.75" customHeight="1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.75" customHeight="1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.75" customHeight="1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.75" customHeight="1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.75" customHeight="1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.75" customHeight="1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.75" customHeight="1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.75" customHeight="1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.75" customHeight="1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.75" customHeight="1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.75" customHeight="1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.75" customHeight="1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.75" customHeight="1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.75" customHeight="1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.75" customHeight="1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.75" customHeight="1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.75" customHeight="1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.75" customHeight="1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.75" customHeight="1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.75" customHeight="1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.75" customHeight="1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.75" customHeight="1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.75" customHeight="1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.75" customHeight="1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.75" customHeight="1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.75" customHeight="1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.75" customHeight="1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.75" customHeight="1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.75" customHeight="1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.75" customHeight="1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.75" customHeight="1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.75" customHeight="1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.75" customHeight="1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.75" customHeight="1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.75" customHeight="1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.75" customHeight="1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.75" customHeight="1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.75" customHeight="1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.75" customHeight="1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.75" customHeight="1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.75" customHeight="1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.75" customHeight="1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.75" customHeight="1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.75" customHeight="1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.75" customHeight="1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.75" customHeight="1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.75" customHeight="1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.75" customHeight="1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.75" customHeight="1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.75" customHeight="1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.75" customHeight="1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.75" customHeight="1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.75" customHeight="1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.75" customHeight="1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.75" customHeight="1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.75" customHeight="1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.75" customHeight="1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.75" customHeight="1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.75" customHeight="1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.75" customHeight="1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.75" customHeight="1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.75" customHeight="1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.75" customHeight="1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.75" customHeight="1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.75" customHeight="1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.75" customHeight="1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.75" customHeight="1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.75" customHeight="1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.75" customHeight="1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.75" customHeight="1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.75" customHeight="1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.75" customHeight="1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.75" customHeight="1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.75" customHeight="1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.75" customHeight="1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.75" customHeight="1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.75" customHeight="1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.75" customHeight="1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.75" customHeight="1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.75" customHeight="1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.75" customHeight="1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.75" customHeight="1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.75" customHeight="1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.75" customHeight="1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.75" customHeight="1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.75" customHeight="1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.75" customHeight="1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.75" customHeight="1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.75" customHeight="1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.75" customHeight="1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.75" customHeight="1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.75" customHeight="1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.75" customHeight="1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.75" customHeight="1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.75" customHeight="1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.75" customHeight="1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.75" customHeight="1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.75" customHeight="1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.75" customHeight="1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.75" customHeight="1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.75" customHeight="1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.75" customHeight="1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.75" customHeight="1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.75" customHeight="1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.75" customHeight="1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.75" customHeight="1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.75" customHeight="1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.75" customHeight="1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.75" customHeight="1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.75" customHeight="1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.75" customHeight="1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.75" customHeight="1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.75" customHeight="1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.75" customHeight="1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.75" customHeight="1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.75" customHeight="1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.75" customHeight="1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.75" customHeight="1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.75" customHeight="1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.75" customHeight="1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.75" customHeight="1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.75" customHeight="1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.75" customHeight="1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.75" customHeight="1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.75" customHeight="1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.75" customHeight="1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.75" customHeight="1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.75" customHeight="1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.75" customHeight="1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.75" customHeight="1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.75" customHeight="1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.75" customHeight="1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.75" customHeight="1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.75" customHeight="1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.75" customHeight="1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.75" customHeight="1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.75" customHeight="1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.75" customHeight="1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.75" customHeight="1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.75" customHeight="1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.75" customHeight="1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.75" customHeight="1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.75" customHeight="1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.75" customHeight="1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.75" customHeight="1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.75" customHeight="1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.75" customHeight="1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.75" customHeight="1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.75" customHeight="1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.75" customHeight="1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.75" customHeight="1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.75" customHeight="1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.75" customHeight="1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.75" customHeight="1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.75" customHeight="1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.75" customHeight="1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.75" customHeight="1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.75" customHeight="1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.75" customHeight="1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.75" customHeight="1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.75" customHeight="1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.75" customHeight="1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.75" customHeight="1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.75" customHeight="1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.75" customHeight="1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.75" customHeight="1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.75" customHeight="1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.75" customHeight="1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.75" customHeight="1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.75" customHeight="1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.75" customHeight="1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.75" customHeight="1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.75" customHeight="1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.75" customHeight="1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.75" customHeight="1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.75" customHeight="1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.75" customHeight="1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.75" customHeight="1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.75" customHeight="1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.75" customHeight="1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.75" customHeight="1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.75" customHeight="1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.75" customHeight="1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.75" customHeight="1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.75" customHeight="1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.75" customHeight="1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.75" customHeight="1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.75" customHeight="1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.75" customHeight="1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.75" customHeight="1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.75" customHeight="1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.75" customHeight="1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.75" customHeight="1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.75" customHeight="1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.75" customHeight="1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.75" customHeight="1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.75" customHeight="1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.75" customHeight="1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.75" customHeight="1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.75" customHeight="1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.75" customHeight="1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.75" customHeight="1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.75" customHeight="1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.75" customHeight="1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.75" customHeight="1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.75" customHeight="1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.75" customHeight="1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.75" customHeight="1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.75" customHeight="1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.75" customHeight="1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.75" customHeight="1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.75" customHeight="1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.75" customHeight="1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.75" customHeight="1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.75" customHeight="1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.75" customHeight="1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.75" customHeight="1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.75" customHeight="1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.75" customHeight="1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.75" customHeight="1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.75" customHeight="1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.75" customHeight="1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.75" customHeight="1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.75" customHeight="1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.75" customHeight="1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.75" customHeight="1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.75" customHeight="1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.75" customHeight="1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.75" customHeight="1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.75" customHeight="1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.75" customHeight="1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.75" customHeight="1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.75" customHeight="1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.75" customHeight="1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.75" customHeight="1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.75" customHeight="1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.75" customHeight="1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.75" customHeight="1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.75" customHeight="1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.75" customHeight="1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.75" customHeight="1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.75" customHeight="1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.75" customHeight="1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.75" customHeight="1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.75" customHeight="1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.75" customHeight="1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.75" customHeight="1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.75" customHeight="1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.75" customHeight="1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.75" customHeight="1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.75" customHeight="1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.75" customHeight="1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.75" customHeight="1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.75" customHeight="1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.75" customHeight="1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.75" customHeight="1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.75" customHeight="1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.75" customHeight="1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.75" customHeight="1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.75" customHeight="1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.75" customHeight="1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.75" customHeight="1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.75" customHeight="1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.75" customHeight="1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.75" customHeight="1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.75" customHeight="1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.75" customHeight="1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.75" customHeight="1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.75" customHeight="1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.75" customHeight="1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.75" customHeight="1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.75" customHeight="1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.75" customHeight="1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.75" customHeight="1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.75" customHeight="1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.75" customHeight="1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.75" customHeight="1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.75" customHeight="1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.75" customHeight="1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.75" customHeight="1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.75" customHeight="1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.75" customHeight="1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.75" customHeight="1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.75" customHeight="1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.75" customHeight="1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.75" customHeight="1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.75" customHeight="1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.75" customHeight="1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.75" customHeight="1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.75" customHeight="1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.75" customHeight="1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.75" customHeight="1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.75" customHeight="1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.75" customHeight="1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.75" customHeight="1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.75" customHeight="1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.75" customHeight="1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.75" customHeight="1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.75" customHeight="1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.75" customHeight="1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.75" customHeight="1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.75" customHeight="1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.75" customHeight="1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.75" customHeight="1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.75" customHeight="1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.75" customHeight="1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.75" customHeight="1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.75" customHeight="1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.75" customHeight="1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.75" customHeight="1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.75" customHeight="1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.75" customHeight="1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.75" customHeight="1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.75" customHeight="1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.75" customHeight="1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.75" customHeight="1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.75" customHeight="1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.75" customHeight="1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.75" customHeight="1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.75" customHeight="1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.75" customHeight="1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.75" customHeight="1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.75" customHeight="1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.75" customHeight="1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.75" customHeight="1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.75" customHeight="1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.75" customHeight="1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.75" customHeight="1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.75" customHeight="1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.75" customHeight="1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.75" customHeight="1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.75" customHeight="1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.75" customHeight="1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.75" customHeight="1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.75" customHeight="1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.75" customHeight="1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.75" customHeight="1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.75" customHeight="1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.75" customHeight="1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.75" customHeight="1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.75" customHeight="1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.75" customHeight="1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.75" customHeight="1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.75" customHeight="1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.75" customHeight="1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.75" customHeight="1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.75" customHeight="1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.75" customHeight="1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.75" customHeight="1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.75" customHeight="1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.75" customHeight="1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.75" customHeight="1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.75" customHeight="1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.75" customHeight="1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.75" customHeight="1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.75" customHeight="1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.75" customHeight="1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.75" customHeight="1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.75" customHeight="1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.75" customHeight="1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.75" customHeight="1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.75" customHeight="1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.75" customHeight="1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.75" customHeight="1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.75" customHeight="1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.75" customHeight="1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.75" customHeight="1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.75" customHeight="1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.75" customHeight="1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.75" customHeight="1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.75" customHeight="1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.75" customHeight="1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.75" customHeight="1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.75" customHeight="1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.75" customHeight="1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.75" customHeight="1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.75" customHeight="1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.75" customHeight="1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.75" customHeight="1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.75" customHeight="1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.75" customHeight="1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.75" customHeight="1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.75" customHeight="1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.75" customHeight="1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.75" customHeight="1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.75" customHeight="1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.75" customHeight="1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.75" customHeight="1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.75" customHeight="1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.75" customHeight="1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.75" customHeight="1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.75" customHeight="1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.75" customHeight="1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.75" customHeight="1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.75" customHeight="1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.75" customHeight="1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.75" customHeight="1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.75" customHeight="1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.75" customHeight="1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.75" customHeight="1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.75" customHeight="1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.75" customHeight="1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.75" customHeight="1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.75" customHeight="1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.75" customHeight="1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.75" customHeight="1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.75" customHeight="1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.75" customHeight="1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.75" customHeight="1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.75" customHeight="1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.75" customHeight="1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.75" customHeight="1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.75" customHeight="1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.75" customHeight="1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.75" customHeight="1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.75" customHeight="1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.75" customHeight="1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.75" customHeight="1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.75" customHeight="1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.75" customHeight="1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.75" customHeight="1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.75" customHeight="1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.75" customHeight="1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.75" customHeight="1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.75" customHeight="1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.75" customHeight="1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.75" customHeight="1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.75" customHeight="1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.75" customHeight="1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.75" customHeight="1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.75" customHeight="1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.75" customHeight="1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.75" customHeight="1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.75" customHeight="1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.75" customHeight="1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.75" customHeight="1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.75" customHeight="1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ht="15.75" customHeight="1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ht="15.75" customHeight="1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ht="15.75" customHeight="1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ht="15.75" customHeight="1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ht="15.75" customHeight="1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ht="15.75" customHeight="1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ht="15.75" customHeight="1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ht="15.75" customHeight="1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ht="15.75" customHeight="1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ht="15.75" customHeight="1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ht="15.75" customHeight="1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ht="15.75" customHeight="1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ht="15.75" customHeight="1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ht="15.75" customHeight="1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ht="15.75" customHeight="1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ht="15.75" customHeight="1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ht="15.75" customHeight="1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ht="15.75" customHeight="1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ht="15.75" customHeight="1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ht="15.75" customHeight="1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ht="15.75" customHeight="1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ht="15.75" customHeight="1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ht="15.75" customHeight="1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ht="15.75" customHeight="1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ht="15.75" customHeight="1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074E-787D-4019-ACBA-BED75AB73FE6}">
  <dimension ref="A1:Q1027"/>
  <sheetViews>
    <sheetView workbookViewId="0">
      <selection activeCell="Q1" sqref="Q1"/>
    </sheetView>
  </sheetViews>
  <sheetFormatPr defaultColWidth="14.42578125" defaultRowHeight="15" customHeight="1"/>
  <cols>
    <col min="1" max="1" width="11.85546875" customWidth="1"/>
    <col min="2" max="2" width="13" customWidth="1"/>
    <col min="3" max="3" width="11.85546875" customWidth="1"/>
    <col min="4" max="4" width="11.85546875" style="5" customWidth="1"/>
    <col min="5" max="5" width="11.85546875" customWidth="1"/>
    <col min="6" max="6" width="20.7109375" customWidth="1"/>
    <col min="7" max="7" width="18.7109375" customWidth="1"/>
    <col min="8" max="12" width="11.85546875" customWidth="1"/>
    <col min="14" max="14" width="15.42578125" customWidth="1"/>
    <col min="15" max="15" width="19.85546875" customWidth="1"/>
    <col min="16" max="16" width="24.140625" customWidth="1"/>
    <col min="17" max="17" width="19.7109375" customWidth="1"/>
    <col min="18" max="26" width="11.85546875" customWidth="1"/>
  </cols>
  <sheetData>
    <row r="1" spans="1:17">
      <c r="A1" s="1" t="s">
        <v>0</v>
      </c>
      <c r="B1" s="1" t="s">
        <v>38</v>
      </c>
      <c r="C1" s="1" t="s">
        <v>2</v>
      </c>
      <c r="D1" s="6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41</v>
      </c>
      <c r="N1" s="1" t="s">
        <v>12</v>
      </c>
      <c r="O1" s="9" t="s">
        <v>42</v>
      </c>
      <c r="P1" s="9" t="s">
        <v>43</v>
      </c>
      <c r="Q1" s="9" t="s">
        <v>44</v>
      </c>
    </row>
    <row r="2" spans="1:17">
      <c r="A2" s="1">
        <v>12496</v>
      </c>
      <c r="B2" s="1" t="s">
        <v>36</v>
      </c>
      <c r="C2" s="1" t="s">
        <v>39</v>
      </c>
      <c r="D2" s="4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t="str">
        <f t="shared" ref="M2:M65" si="0">IF(AND(L2&gt;=20,L2&lt;=30),"Young Age",
   IF(AND(L2&gt;=31,L2&lt;=59),"Middle Age",
   IF(L2&gt;=60,"Old","Other")))</f>
        <v>Middle Age</v>
      </c>
      <c r="N2" s="1" t="s">
        <v>20</v>
      </c>
      <c r="O2" t="str">
        <f t="shared" ref="O2:O65" si="1">IF(I2=0,"No Car",IF(I2=1,"1 Car","2+ Cars"))</f>
        <v>No Car</v>
      </c>
      <c r="P2">
        <f t="shared" ref="P2:P65" si="2">IF(M2="Middle Age",30,IF(M2="Young age",20,10))</f>
        <v>30</v>
      </c>
      <c r="Q2" t="str">
        <f t="shared" ref="Q2:Q65" si="3">IF(COUNTIF($A$2:$A$1026,A2)&gt;1,"Duplicate","Unique")</f>
        <v>Unique</v>
      </c>
    </row>
    <row r="3" spans="1:17">
      <c r="A3" s="1">
        <v>24107</v>
      </c>
      <c r="B3" s="1" t="s">
        <v>36</v>
      </c>
      <c r="C3" s="1" t="s">
        <v>40</v>
      </c>
      <c r="D3" s="4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t="str">
        <f t="shared" si="0"/>
        <v>Middle Age</v>
      </c>
      <c r="N3" s="1" t="s">
        <v>20</v>
      </c>
      <c r="O3" t="str">
        <f t="shared" si="1"/>
        <v>1 Car</v>
      </c>
      <c r="P3">
        <f t="shared" si="2"/>
        <v>30</v>
      </c>
      <c r="Q3" t="str">
        <f t="shared" si="3"/>
        <v>Unique</v>
      </c>
    </row>
    <row r="4" spans="1:17">
      <c r="A4" s="1">
        <v>14177</v>
      </c>
      <c r="B4" s="1" t="s">
        <v>36</v>
      </c>
      <c r="C4" s="1" t="s">
        <v>40</v>
      </c>
      <c r="D4" s="4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t="str">
        <f t="shared" si="0"/>
        <v>Old</v>
      </c>
      <c r="N4" s="1" t="s">
        <v>20</v>
      </c>
      <c r="O4" t="str">
        <f t="shared" si="1"/>
        <v>2+ Cars</v>
      </c>
      <c r="P4">
        <f t="shared" si="2"/>
        <v>10</v>
      </c>
      <c r="Q4" t="str">
        <f t="shared" si="3"/>
        <v>Unique</v>
      </c>
    </row>
    <row r="5" spans="1:17">
      <c r="A5" s="1">
        <v>24381</v>
      </c>
      <c r="B5" s="1" t="s">
        <v>37</v>
      </c>
      <c r="C5" s="1" t="s">
        <v>40</v>
      </c>
      <c r="D5" s="4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t="str">
        <f t="shared" si="0"/>
        <v>Middle Age</v>
      </c>
      <c r="N5" s="1" t="s">
        <v>17</v>
      </c>
      <c r="O5" t="str">
        <f t="shared" si="1"/>
        <v>1 Car</v>
      </c>
      <c r="P5">
        <f t="shared" si="2"/>
        <v>30</v>
      </c>
      <c r="Q5" t="str">
        <f t="shared" si="3"/>
        <v>Unique</v>
      </c>
    </row>
    <row r="6" spans="1:17">
      <c r="A6" s="1">
        <v>25597</v>
      </c>
      <c r="B6" s="1" t="s">
        <v>37</v>
      </c>
      <c r="C6" s="1" t="s">
        <v>40</v>
      </c>
      <c r="D6" s="4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t="str">
        <f t="shared" si="0"/>
        <v>Middle Age</v>
      </c>
      <c r="N6" s="1" t="s">
        <v>17</v>
      </c>
      <c r="O6" t="str">
        <f t="shared" si="1"/>
        <v>No Car</v>
      </c>
      <c r="P6">
        <f t="shared" si="2"/>
        <v>30</v>
      </c>
      <c r="Q6" t="str">
        <f t="shared" si="3"/>
        <v>Unique</v>
      </c>
    </row>
    <row r="7" spans="1:17">
      <c r="A7" s="1">
        <v>13507</v>
      </c>
      <c r="B7" s="1" t="s">
        <v>36</v>
      </c>
      <c r="C7" s="1" t="s">
        <v>39</v>
      </c>
      <c r="D7" s="4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t="str">
        <f t="shared" si="0"/>
        <v>Middle Age</v>
      </c>
      <c r="N7" s="1" t="s">
        <v>20</v>
      </c>
      <c r="O7" t="str">
        <f t="shared" si="1"/>
        <v>No Car</v>
      </c>
      <c r="P7">
        <f t="shared" si="2"/>
        <v>30</v>
      </c>
      <c r="Q7" t="str">
        <f t="shared" si="3"/>
        <v>Unique</v>
      </c>
    </row>
    <row r="8" spans="1:17">
      <c r="A8" s="1">
        <v>27974</v>
      </c>
      <c r="B8" s="1" t="s">
        <v>37</v>
      </c>
      <c r="C8" s="1" t="s">
        <v>40</v>
      </c>
      <c r="D8" s="4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t="str">
        <f t="shared" si="0"/>
        <v>Middle Age</v>
      </c>
      <c r="N8" s="1" t="s">
        <v>17</v>
      </c>
      <c r="O8" t="str">
        <f t="shared" si="1"/>
        <v>2+ Cars</v>
      </c>
      <c r="P8">
        <f t="shared" si="2"/>
        <v>30</v>
      </c>
      <c r="Q8" t="str">
        <f t="shared" si="3"/>
        <v>Unique</v>
      </c>
    </row>
    <row r="9" spans="1:17">
      <c r="A9" s="1">
        <v>19364</v>
      </c>
      <c r="B9" s="1" t="s">
        <v>36</v>
      </c>
      <c r="C9" s="1" t="s">
        <v>40</v>
      </c>
      <c r="D9" s="4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t="str">
        <f t="shared" si="0"/>
        <v>Middle Age</v>
      </c>
      <c r="N9" s="1" t="s">
        <v>17</v>
      </c>
      <c r="O9" t="str">
        <f t="shared" si="1"/>
        <v>No Car</v>
      </c>
      <c r="P9">
        <f t="shared" si="2"/>
        <v>30</v>
      </c>
      <c r="Q9" t="str">
        <f t="shared" si="3"/>
        <v>Unique</v>
      </c>
    </row>
    <row r="10" spans="1:17">
      <c r="A10" s="1">
        <v>22155</v>
      </c>
      <c r="B10" s="1" t="s">
        <v>36</v>
      </c>
      <c r="C10" s="1" t="s">
        <v>40</v>
      </c>
      <c r="D10" s="4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t="str">
        <f t="shared" si="0"/>
        <v>Middle Age</v>
      </c>
      <c r="N10" s="1" t="s">
        <v>20</v>
      </c>
      <c r="O10" t="str">
        <f t="shared" si="1"/>
        <v>2+ Cars</v>
      </c>
      <c r="P10">
        <f t="shared" si="2"/>
        <v>30</v>
      </c>
      <c r="Q10" t="str">
        <f t="shared" si="3"/>
        <v>Unique</v>
      </c>
    </row>
    <row r="11" spans="1:17">
      <c r="A11" s="1">
        <v>19280</v>
      </c>
      <c r="B11" s="1" t="s">
        <v>36</v>
      </c>
      <c r="C11" s="1" t="s">
        <v>40</v>
      </c>
      <c r="D11" s="4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t="str">
        <f t="shared" si="0"/>
        <v>Middle Age</v>
      </c>
      <c r="N11" s="1" t="s">
        <v>17</v>
      </c>
      <c r="O11" t="str">
        <f t="shared" si="1"/>
        <v>1 Car</v>
      </c>
      <c r="P11">
        <f t="shared" si="2"/>
        <v>30</v>
      </c>
      <c r="Q11" t="str">
        <f t="shared" si="3"/>
        <v>Unique</v>
      </c>
    </row>
    <row r="12" spans="1:17">
      <c r="A12" s="1">
        <v>22173</v>
      </c>
      <c r="B12" s="1" t="s">
        <v>36</v>
      </c>
      <c r="C12" s="1" t="s">
        <v>39</v>
      </c>
      <c r="D12" s="4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t="str">
        <f t="shared" si="0"/>
        <v>Middle Age</v>
      </c>
      <c r="N12" s="1" t="s">
        <v>17</v>
      </c>
      <c r="O12" t="str">
        <f t="shared" si="1"/>
        <v>2+ Cars</v>
      </c>
      <c r="P12">
        <f t="shared" si="2"/>
        <v>30</v>
      </c>
      <c r="Q12" t="str">
        <f t="shared" si="3"/>
        <v>Unique</v>
      </c>
    </row>
    <row r="13" spans="1:17">
      <c r="A13" s="1">
        <v>12697</v>
      </c>
      <c r="B13" s="1" t="s">
        <v>37</v>
      </c>
      <c r="C13" s="1" t="s">
        <v>39</v>
      </c>
      <c r="D13" s="4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t="str">
        <f t="shared" si="0"/>
        <v>Middle Age</v>
      </c>
      <c r="N13" s="1" t="s">
        <v>20</v>
      </c>
      <c r="O13" t="str">
        <f t="shared" si="1"/>
        <v>2+ Cars</v>
      </c>
      <c r="P13">
        <f t="shared" si="2"/>
        <v>30</v>
      </c>
      <c r="Q13" t="str">
        <f t="shared" si="3"/>
        <v>Unique</v>
      </c>
    </row>
    <row r="14" spans="1:17">
      <c r="A14" s="1">
        <v>11434</v>
      </c>
      <c r="B14" s="1" t="s">
        <v>36</v>
      </c>
      <c r="C14" s="1" t="s">
        <v>40</v>
      </c>
      <c r="D14" s="4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t="str">
        <f t="shared" si="0"/>
        <v>Middle Age</v>
      </c>
      <c r="N14" s="1" t="s">
        <v>20</v>
      </c>
      <c r="O14" t="str">
        <f t="shared" si="1"/>
        <v>No Car</v>
      </c>
      <c r="P14">
        <f t="shared" si="2"/>
        <v>30</v>
      </c>
      <c r="Q14" t="str">
        <f t="shared" si="3"/>
        <v>Unique</v>
      </c>
    </row>
    <row r="15" spans="1:17">
      <c r="A15" s="1">
        <v>25323</v>
      </c>
      <c r="B15" s="1" t="s">
        <v>36</v>
      </c>
      <c r="C15" s="1" t="s">
        <v>40</v>
      </c>
      <c r="D15" s="4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t="str">
        <f t="shared" si="0"/>
        <v>Middle Age</v>
      </c>
      <c r="N15" s="1" t="s">
        <v>17</v>
      </c>
      <c r="O15" t="str">
        <f t="shared" si="1"/>
        <v>1 Car</v>
      </c>
      <c r="P15">
        <f t="shared" si="2"/>
        <v>30</v>
      </c>
      <c r="Q15" t="str">
        <f t="shared" si="3"/>
        <v>Unique</v>
      </c>
    </row>
    <row r="16" spans="1:17">
      <c r="A16" s="1">
        <v>23542</v>
      </c>
      <c r="B16" s="1" t="s">
        <v>37</v>
      </c>
      <c r="C16" s="1" t="s">
        <v>40</v>
      </c>
      <c r="D16" s="4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t="str">
        <f t="shared" si="0"/>
        <v>Middle Age</v>
      </c>
      <c r="N16" s="1" t="s">
        <v>17</v>
      </c>
      <c r="O16" t="str">
        <f t="shared" si="1"/>
        <v>1 Car</v>
      </c>
      <c r="P16">
        <f t="shared" si="2"/>
        <v>30</v>
      </c>
      <c r="Q16" t="str">
        <f t="shared" si="3"/>
        <v>Unique</v>
      </c>
    </row>
    <row r="17" spans="1:17">
      <c r="A17" s="1">
        <v>20870</v>
      </c>
      <c r="B17" s="1" t="s">
        <v>37</v>
      </c>
      <c r="C17" s="1" t="s">
        <v>39</v>
      </c>
      <c r="D17" s="4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t="str">
        <f t="shared" si="0"/>
        <v>Middle Age</v>
      </c>
      <c r="N17" s="1" t="s">
        <v>17</v>
      </c>
      <c r="O17" t="str">
        <f t="shared" si="1"/>
        <v>1 Car</v>
      </c>
      <c r="P17">
        <f t="shared" si="2"/>
        <v>30</v>
      </c>
      <c r="Q17" t="str">
        <f t="shared" si="3"/>
        <v>Unique</v>
      </c>
    </row>
    <row r="18" spans="1:17">
      <c r="A18" s="1">
        <v>23316</v>
      </c>
      <c r="B18" s="1" t="s">
        <v>37</v>
      </c>
      <c r="C18" s="1" t="s">
        <v>40</v>
      </c>
      <c r="D18" s="4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t="str">
        <f t="shared" si="0"/>
        <v>Middle Age</v>
      </c>
      <c r="N18" s="1" t="s">
        <v>17</v>
      </c>
      <c r="O18" t="str">
        <f t="shared" si="1"/>
        <v>2+ Cars</v>
      </c>
      <c r="P18">
        <f t="shared" si="2"/>
        <v>30</v>
      </c>
      <c r="Q18" t="str">
        <f t="shared" si="3"/>
        <v>Unique</v>
      </c>
    </row>
    <row r="19" spans="1:17">
      <c r="A19" s="1">
        <v>12610</v>
      </c>
      <c r="B19" s="1" t="s">
        <v>36</v>
      </c>
      <c r="C19" s="1" t="s">
        <v>39</v>
      </c>
      <c r="D19" s="4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t="str">
        <f t="shared" si="0"/>
        <v>Middle Age</v>
      </c>
      <c r="N19" s="1" t="s">
        <v>20</v>
      </c>
      <c r="O19" t="str">
        <f t="shared" si="1"/>
        <v>No Car</v>
      </c>
      <c r="P19">
        <f t="shared" si="2"/>
        <v>30</v>
      </c>
      <c r="Q19" t="str">
        <f t="shared" si="3"/>
        <v>Unique</v>
      </c>
    </row>
    <row r="20" spans="1:17">
      <c r="A20" s="1">
        <v>27183</v>
      </c>
      <c r="B20" s="1" t="s">
        <v>37</v>
      </c>
      <c r="C20" s="1" t="s">
        <v>40</v>
      </c>
      <c r="D20" s="4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t="str">
        <f t="shared" si="0"/>
        <v>Middle Age</v>
      </c>
      <c r="N20" s="1" t="s">
        <v>17</v>
      </c>
      <c r="O20" t="str">
        <f t="shared" si="1"/>
        <v>1 Car</v>
      </c>
      <c r="P20">
        <f t="shared" si="2"/>
        <v>30</v>
      </c>
      <c r="Q20" t="str">
        <f t="shared" si="3"/>
        <v>Unique</v>
      </c>
    </row>
    <row r="21" spans="1:17" ht="15.75" customHeight="1">
      <c r="A21" s="1">
        <v>25940</v>
      </c>
      <c r="B21" s="1" t="s">
        <v>37</v>
      </c>
      <c r="C21" s="1" t="s">
        <v>40</v>
      </c>
      <c r="D21" s="4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t="str">
        <f t="shared" si="0"/>
        <v>Middle Age</v>
      </c>
      <c r="N21" s="1" t="s">
        <v>17</v>
      </c>
      <c r="O21" t="str">
        <f t="shared" si="1"/>
        <v>2+ Cars</v>
      </c>
      <c r="P21">
        <f t="shared" si="2"/>
        <v>30</v>
      </c>
      <c r="Q21" t="str">
        <f t="shared" si="3"/>
        <v>Unique</v>
      </c>
    </row>
    <row r="22" spans="1:17" ht="15.75" customHeight="1">
      <c r="A22" s="1">
        <v>25598</v>
      </c>
      <c r="B22" s="1" t="s">
        <v>36</v>
      </c>
      <c r="C22" s="1" t="s">
        <v>39</v>
      </c>
      <c r="D22" s="4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t="str">
        <f t="shared" si="0"/>
        <v>Middle Age</v>
      </c>
      <c r="N22" s="1" t="s">
        <v>17</v>
      </c>
      <c r="O22" t="str">
        <f t="shared" si="1"/>
        <v>No Car</v>
      </c>
      <c r="P22">
        <f t="shared" si="2"/>
        <v>30</v>
      </c>
      <c r="Q22" t="str">
        <f t="shared" si="3"/>
        <v>Unique</v>
      </c>
    </row>
    <row r="23" spans="1:17" ht="15.75" customHeight="1">
      <c r="A23" s="1">
        <v>21564</v>
      </c>
      <c r="B23" s="1" t="s">
        <v>37</v>
      </c>
      <c r="C23" s="1" t="s">
        <v>39</v>
      </c>
      <c r="D23" s="4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t="str">
        <f t="shared" si="0"/>
        <v>Middle Age</v>
      </c>
      <c r="N23" s="1" t="s">
        <v>20</v>
      </c>
      <c r="O23" t="str">
        <f t="shared" si="1"/>
        <v>2+ Cars</v>
      </c>
      <c r="P23">
        <f t="shared" si="2"/>
        <v>30</v>
      </c>
      <c r="Q23" t="str">
        <f t="shared" si="3"/>
        <v>Unique</v>
      </c>
    </row>
    <row r="24" spans="1:17" ht="15.75" customHeight="1">
      <c r="A24" s="1">
        <v>19193</v>
      </c>
      <c r="B24" s="1" t="s">
        <v>37</v>
      </c>
      <c r="C24" s="1" t="s">
        <v>40</v>
      </c>
      <c r="D24" s="4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t="str">
        <f t="shared" si="0"/>
        <v>Middle Age</v>
      </c>
      <c r="N24" s="1" t="s">
        <v>17</v>
      </c>
      <c r="O24" t="str">
        <f t="shared" si="1"/>
        <v>No Car</v>
      </c>
      <c r="P24">
        <f t="shared" si="2"/>
        <v>30</v>
      </c>
      <c r="Q24" t="str">
        <f t="shared" si="3"/>
        <v>Unique</v>
      </c>
    </row>
    <row r="25" spans="1:17" ht="15.75" customHeight="1">
      <c r="A25" s="1">
        <v>26412</v>
      </c>
      <c r="B25" s="1" t="s">
        <v>36</v>
      </c>
      <c r="C25" s="1" t="s">
        <v>39</v>
      </c>
      <c r="D25" s="4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t="str">
        <f t="shared" si="0"/>
        <v>Middle Age</v>
      </c>
      <c r="N25" s="1" t="s">
        <v>20</v>
      </c>
      <c r="O25" t="str">
        <f t="shared" si="1"/>
        <v>2+ Cars</v>
      </c>
      <c r="P25">
        <f t="shared" si="2"/>
        <v>30</v>
      </c>
      <c r="Q25" t="str">
        <f t="shared" si="3"/>
        <v>Unique</v>
      </c>
    </row>
    <row r="26" spans="1:17" ht="15.75" customHeight="1">
      <c r="A26" s="1">
        <v>27184</v>
      </c>
      <c r="B26" s="1" t="s">
        <v>37</v>
      </c>
      <c r="C26" s="1" t="s">
        <v>40</v>
      </c>
      <c r="D26" s="4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t="str">
        <f t="shared" si="0"/>
        <v>Middle Age</v>
      </c>
      <c r="N26" s="1" t="s">
        <v>20</v>
      </c>
      <c r="O26" t="str">
        <f t="shared" si="1"/>
        <v>1 Car</v>
      </c>
      <c r="P26">
        <f t="shared" si="2"/>
        <v>30</v>
      </c>
      <c r="Q26" t="str">
        <f t="shared" si="3"/>
        <v>Unique</v>
      </c>
    </row>
    <row r="27" spans="1:17" ht="15.75" customHeight="1">
      <c r="A27" s="1">
        <v>12590</v>
      </c>
      <c r="B27" s="1" t="s">
        <v>37</v>
      </c>
      <c r="C27" s="1" t="s">
        <v>40</v>
      </c>
      <c r="D27" s="4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t="str">
        <f t="shared" si="0"/>
        <v>Old</v>
      </c>
      <c r="N27" s="1" t="s">
        <v>20</v>
      </c>
      <c r="O27" t="str">
        <f t="shared" si="1"/>
        <v>No Car</v>
      </c>
      <c r="P27">
        <f t="shared" si="2"/>
        <v>10</v>
      </c>
      <c r="Q27" t="str">
        <f t="shared" si="3"/>
        <v>Unique</v>
      </c>
    </row>
    <row r="28" spans="1:17" ht="15.75" customHeight="1">
      <c r="A28" s="1">
        <v>17841</v>
      </c>
      <c r="B28" s="1" t="s">
        <v>37</v>
      </c>
      <c r="C28" s="1" t="s">
        <v>40</v>
      </c>
      <c r="D28" s="4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t="str">
        <f t="shared" si="0"/>
        <v>Young Age</v>
      </c>
      <c r="N28" s="1" t="s">
        <v>17</v>
      </c>
      <c r="O28" t="str">
        <f t="shared" si="1"/>
        <v>1 Car</v>
      </c>
      <c r="P28">
        <f t="shared" si="2"/>
        <v>20</v>
      </c>
      <c r="Q28" t="str">
        <f t="shared" si="3"/>
        <v>Unique</v>
      </c>
    </row>
    <row r="29" spans="1:17" ht="15.75" customHeight="1">
      <c r="A29" s="1">
        <v>18283</v>
      </c>
      <c r="B29" s="1" t="s">
        <v>37</v>
      </c>
      <c r="C29" s="1" t="s">
        <v>39</v>
      </c>
      <c r="D29" s="4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t="str">
        <f t="shared" si="0"/>
        <v>Middle Age</v>
      </c>
      <c r="N29" s="1" t="s">
        <v>20</v>
      </c>
      <c r="O29" t="str">
        <f t="shared" si="1"/>
        <v>1 Car</v>
      </c>
      <c r="P29">
        <f t="shared" si="2"/>
        <v>30</v>
      </c>
      <c r="Q29" t="str">
        <f t="shared" si="3"/>
        <v>Unique</v>
      </c>
    </row>
    <row r="30" spans="1:17" ht="15.75" customHeight="1">
      <c r="A30" s="1">
        <v>18299</v>
      </c>
      <c r="B30" s="1" t="s">
        <v>36</v>
      </c>
      <c r="C30" s="1" t="s">
        <v>40</v>
      </c>
      <c r="D30" s="4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t="str">
        <f t="shared" si="0"/>
        <v>Middle Age</v>
      </c>
      <c r="N30" s="1" t="s">
        <v>20</v>
      </c>
      <c r="O30" t="str">
        <f t="shared" si="1"/>
        <v>2+ Cars</v>
      </c>
      <c r="P30">
        <f t="shared" si="2"/>
        <v>30</v>
      </c>
      <c r="Q30" t="str">
        <f t="shared" si="3"/>
        <v>Unique</v>
      </c>
    </row>
    <row r="31" spans="1:17" ht="15.75" customHeight="1">
      <c r="A31" s="1">
        <v>16466</v>
      </c>
      <c r="B31" s="1" t="s">
        <v>37</v>
      </c>
      <c r="C31" s="1" t="s">
        <v>39</v>
      </c>
      <c r="D31" s="4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t="str">
        <f t="shared" si="0"/>
        <v>Middle Age</v>
      </c>
      <c r="N31" s="1" t="s">
        <v>17</v>
      </c>
      <c r="O31" t="str">
        <f t="shared" si="1"/>
        <v>2+ Cars</v>
      </c>
      <c r="P31">
        <f t="shared" si="2"/>
        <v>30</v>
      </c>
      <c r="Q31" t="str">
        <f t="shared" si="3"/>
        <v>Unique</v>
      </c>
    </row>
    <row r="32" spans="1:17" ht="15.75" customHeight="1">
      <c r="A32" s="1">
        <v>19273</v>
      </c>
      <c r="B32" s="1" t="s">
        <v>36</v>
      </c>
      <c r="C32" s="1" t="s">
        <v>39</v>
      </c>
      <c r="D32" s="4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t="str">
        <f t="shared" si="0"/>
        <v>Old</v>
      </c>
      <c r="N32" s="1" t="s">
        <v>20</v>
      </c>
      <c r="O32" t="str">
        <f t="shared" si="1"/>
        <v>No Car</v>
      </c>
      <c r="P32">
        <f t="shared" si="2"/>
        <v>10</v>
      </c>
      <c r="Q32" t="str">
        <f t="shared" si="3"/>
        <v>Unique</v>
      </c>
    </row>
    <row r="33" spans="1:17" ht="15.75" customHeight="1">
      <c r="A33" s="1">
        <v>22400</v>
      </c>
      <c r="B33" s="1" t="s">
        <v>36</v>
      </c>
      <c r="C33" s="1" t="s">
        <v>40</v>
      </c>
      <c r="D33" s="4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t="str">
        <f t="shared" si="0"/>
        <v>Young Age</v>
      </c>
      <c r="N33" s="1" t="s">
        <v>17</v>
      </c>
      <c r="O33" t="str">
        <f t="shared" si="1"/>
        <v>1 Car</v>
      </c>
      <c r="P33">
        <f t="shared" si="2"/>
        <v>20</v>
      </c>
      <c r="Q33" t="str">
        <f t="shared" si="3"/>
        <v>Unique</v>
      </c>
    </row>
    <row r="34" spans="1:17" ht="15.75" customHeight="1">
      <c r="A34" s="1">
        <v>20942</v>
      </c>
      <c r="B34" s="1" t="s">
        <v>37</v>
      </c>
      <c r="C34" s="1" t="s">
        <v>39</v>
      </c>
      <c r="D34" s="4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t="str">
        <f t="shared" si="0"/>
        <v>Middle Age</v>
      </c>
      <c r="N34" s="1" t="s">
        <v>20</v>
      </c>
      <c r="O34" t="str">
        <f t="shared" si="1"/>
        <v>1 Car</v>
      </c>
      <c r="P34">
        <f t="shared" si="2"/>
        <v>30</v>
      </c>
      <c r="Q34" t="str">
        <f t="shared" si="3"/>
        <v>Unique</v>
      </c>
    </row>
    <row r="35" spans="1:17" ht="15.75" customHeight="1">
      <c r="A35" s="1">
        <v>18484</v>
      </c>
      <c r="B35" s="1" t="s">
        <v>37</v>
      </c>
      <c r="C35" s="1" t="s">
        <v>40</v>
      </c>
      <c r="D35" s="4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t="str">
        <f t="shared" si="0"/>
        <v>Middle Age</v>
      </c>
      <c r="N35" s="1" t="s">
        <v>17</v>
      </c>
      <c r="O35" t="str">
        <f t="shared" si="1"/>
        <v>2+ Cars</v>
      </c>
      <c r="P35">
        <f t="shared" si="2"/>
        <v>30</v>
      </c>
      <c r="Q35" t="str">
        <f t="shared" si="3"/>
        <v>Unique</v>
      </c>
    </row>
    <row r="36" spans="1:17" ht="15.75" customHeight="1">
      <c r="A36" s="1">
        <v>12291</v>
      </c>
      <c r="B36" s="1" t="s">
        <v>37</v>
      </c>
      <c r="C36" s="1" t="s">
        <v>40</v>
      </c>
      <c r="D36" s="4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t="str">
        <f t="shared" si="0"/>
        <v>Old</v>
      </c>
      <c r="N36" s="1" t="s">
        <v>17</v>
      </c>
      <c r="O36" t="str">
        <f t="shared" si="1"/>
        <v>2+ Cars</v>
      </c>
      <c r="P36">
        <f t="shared" si="2"/>
        <v>10</v>
      </c>
      <c r="Q36" t="str">
        <f t="shared" si="3"/>
        <v>Unique</v>
      </c>
    </row>
    <row r="37" spans="1:17" ht="15.75" customHeight="1">
      <c r="A37" s="1">
        <v>28380</v>
      </c>
      <c r="B37" s="1" t="s">
        <v>37</v>
      </c>
      <c r="C37" s="1" t="s">
        <v>39</v>
      </c>
      <c r="D37" s="4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t="str">
        <f t="shared" si="0"/>
        <v>Middle Age</v>
      </c>
      <c r="N37" s="1" t="s">
        <v>20</v>
      </c>
      <c r="O37" t="str">
        <f t="shared" si="1"/>
        <v>2+ Cars</v>
      </c>
      <c r="P37">
        <f t="shared" si="2"/>
        <v>30</v>
      </c>
      <c r="Q37" t="str">
        <f t="shared" si="3"/>
        <v>Unique</v>
      </c>
    </row>
    <row r="38" spans="1:17" ht="15.75" customHeight="1">
      <c r="A38" s="1">
        <v>17891</v>
      </c>
      <c r="B38" s="1" t="s">
        <v>36</v>
      </c>
      <c r="C38" s="1" t="s">
        <v>39</v>
      </c>
      <c r="D38" s="4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t="str">
        <f t="shared" si="0"/>
        <v>Middle Age</v>
      </c>
      <c r="N38" s="1" t="s">
        <v>17</v>
      </c>
      <c r="O38" t="str">
        <f t="shared" si="1"/>
        <v>1 Car</v>
      </c>
      <c r="P38">
        <f t="shared" si="2"/>
        <v>30</v>
      </c>
      <c r="Q38" t="str">
        <f t="shared" si="3"/>
        <v>Unique</v>
      </c>
    </row>
    <row r="39" spans="1:17" ht="15.75" customHeight="1">
      <c r="A39" s="1">
        <v>27832</v>
      </c>
      <c r="B39" s="1" t="s">
        <v>37</v>
      </c>
      <c r="C39" s="1" t="s">
        <v>39</v>
      </c>
      <c r="D39" s="4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t="str">
        <f t="shared" si="0"/>
        <v>Young Age</v>
      </c>
      <c r="N39" s="1" t="s">
        <v>20</v>
      </c>
      <c r="O39" t="str">
        <f t="shared" si="1"/>
        <v>1 Car</v>
      </c>
      <c r="P39">
        <f t="shared" si="2"/>
        <v>20</v>
      </c>
      <c r="Q39" t="str">
        <f t="shared" si="3"/>
        <v>Unique</v>
      </c>
    </row>
    <row r="40" spans="1:17" ht="15.75" customHeight="1">
      <c r="A40" s="1">
        <v>26863</v>
      </c>
      <c r="B40" s="1" t="s">
        <v>37</v>
      </c>
      <c r="C40" s="1" t="s">
        <v>40</v>
      </c>
      <c r="D40" s="4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t="str">
        <f t="shared" si="0"/>
        <v>Young Age</v>
      </c>
      <c r="N40" s="1" t="s">
        <v>20</v>
      </c>
      <c r="O40" t="str">
        <f t="shared" si="1"/>
        <v>1 Car</v>
      </c>
      <c r="P40">
        <f t="shared" si="2"/>
        <v>20</v>
      </c>
      <c r="Q40" t="str">
        <f t="shared" si="3"/>
        <v>Unique</v>
      </c>
    </row>
    <row r="41" spans="1:17" ht="15.75" customHeight="1">
      <c r="A41" s="1">
        <v>16259</v>
      </c>
      <c r="B41" s="1" t="s">
        <v>37</v>
      </c>
      <c r="C41" s="1" t="s">
        <v>39</v>
      </c>
      <c r="D41" s="4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t="str">
        <f t="shared" si="0"/>
        <v>Middle Age</v>
      </c>
      <c r="N41" s="1" t="s">
        <v>17</v>
      </c>
      <c r="O41" t="str">
        <f t="shared" si="1"/>
        <v>2+ Cars</v>
      </c>
      <c r="P41">
        <f t="shared" si="2"/>
        <v>30</v>
      </c>
      <c r="Q41" t="str">
        <f t="shared" si="3"/>
        <v>Unique</v>
      </c>
    </row>
    <row r="42" spans="1:17" ht="15.75" customHeight="1">
      <c r="A42" s="1">
        <v>27803</v>
      </c>
      <c r="B42" s="1" t="s">
        <v>37</v>
      </c>
      <c r="C42" s="1" t="s">
        <v>39</v>
      </c>
      <c r="D42" s="4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t="str">
        <f t="shared" si="0"/>
        <v>Middle Age</v>
      </c>
      <c r="N42" s="1" t="s">
        <v>20</v>
      </c>
      <c r="O42" t="str">
        <f t="shared" si="1"/>
        <v>No Car</v>
      </c>
      <c r="P42">
        <f t="shared" si="2"/>
        <v>30</v>
      </c>
      <c r="Q42" t="str">
        <f t="shared" si="3"/>
        <v>Unique</v>
      </c>
    </row>
    <row r="43" spans="1:17" ht="15.75" customHeight="1">
      <c r="A43" s="1">
        <v>14347</v>
      </c>
      <c r="B43" s="1" t="s">
        <v>37</v>
      </c>
      <c r="C43" s="1" t="s">
        <v>39</v>
      </c>
      <c r="D43" s="4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t="str">
        <f t="shared" si="0"/>
        <v>Old</v>
      </c>
      <c r="N43" s="1" t="s">
        <v>17</v>
      </c>
      <c r="O43" t="str">
        <f t="shared" si="1"/>
        <v>2+ Cars</v>
      </c>
      <c r="P43">
        <f t="shared" si="2"/>
        <v>10</v>
      </c>
      <c r="Q43" t="str">
        <f t="shared" si="3"/>
        <v>Unique</v>
      </c>
    </row>
    <row r="44" spans="1:17" ht="15.75" customHeight="1">
      <c r="A44" s="1">
        <v>17703</v>
      </c>
      <c r="B44" s="1" t="s">
        <v>36</v>
      </c>
      <c r="C44" s="1" t="s">
        <v>39</v>
      </c>
      <c r="D44" s="4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t="str">
        <f t="shared" si="0"/>
        <v>Middle Age</v>
      </c>
      <c r="N44" s="1" t="s">
        <v>20</v>
      </c>
      <c r="O44" t="str">
        <f t="shared" si="1"/>
        <v>No Car</v>
      </c>
      <c r="P44">
        <f t="shared" si="2"/>
        <v>30</v>
      </c>
      <c r="Q44" t="str">
        <f t="shared" si="3"/>
        <v>Unique</v>
      </c>
    </row>
    <row r="45" spans="1:17" ht="15.75" customHeight="1">
      <c r="A45" s="1">
        <v>17185</v>
      </c>
      <c r="B45" s="1" t="s">
        <v>36</v>
      </c>
      <c r="C45" s="1" t="s">
        <v>39</v>
      </c>
      <c r="D45" s="4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t="str">
        <f t="shared" si="0"/>
        <v>Middle Age</v>
      </c>
      <c r="N45" s="1" t="s">
        <v>17</v>
      </c>
      <c r="O45" t="str">
        <f t="shared" si="1"/>
        <v>2+ Cars</v>
      </c>
      <c r="P45">
        <f t="shared" si="2"/>
        <v>30</v>
      </c>
      <c r="Q45" t="str">
        <f t="shared" si="3"/>
        <v>Unique</v>
      </c>
    </row>
    <row r="46" spans="1:17" ht="15.75" customHeight="1">
      <c r="A46" s="1">
        <v>29380</v>
      </c>
      <c r="B46" s="1" t="s">
        <v>36</v>
      </c>
      <c r="C46" s="1" t="s">
        <v>39</v>
      </c>
      <c r="D46" s="4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t="str">
        <f t="shared" si="0"/>
        <v>Middle Age</v>
      </c>
      <c r="N46" s="1" t="s">
        <v>17</v>
      </c>
      <c r="O46" t="str">
        <f t="shared" si="1"/>
        <v>No Car</v>
      </c>
      <c r="P46">
        <f t="shared" si="2"/>
        <v>30</v>
      </c>
      <c r="Q46" t="str">
        <f t="shared" si="3"/>
        <v>Unique</v>
      </c>
    </row>
    <row r="47" spans="1:17" ht="15.75" customHeight="1">
      <c r="A47" s="1">
        <v>23986</v>
      </c>
      <c r="B47" s="1" t="s">
        <v>36</v>
      </c>
      <c r="C47" s="1" t="s">
        <v>39</v>
      </c>
      <c r="D47" s="4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t="str">
        <f t="shared" si="0"/>
        <v>Old</v>
      </c>
      <c r="N47" s="1" t="s">
        <v>17</v>
      </c>
      <c r="O47" t="str">
        <f t="shared" si="1"/>
        <v>No Car</v>
      </c>
      <c r="P47">
        <f t="shared" si="2"/>
        <v>10</v>
      </c>
      <c r="Q47" t="str">
        <f t="shared" si="3"/>
        <v>Unique</v>
      </c>
    </row>
    <row r="48" spans="1:17" ht="15.75" customHeight="1">
      <c r="A48" s="1">
        <v>24466</v>
      </c>
      <c r="B48" s="1" t="s">
        <v>36</v>
      </c>
      <c r="C48" s="1" t="s">
        <v>39</v>
      </c>
      <c r="D48" s="4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t="str">
        <f t="shared" si="0"/>
        <v>Middle Age</v>
      </c>
      <c r="N48" s="1" t="s">
        <v>17</v>
      </c>
      <c r="O48" t="str">
        <f t="shared" si="1"/>
        <v>1 Car</v>
      </c>
      <c r="P48">
        <f t="shared" si="2"/>
        <v>30</v>
      </c>
      <c r="Q48" t="str">
        <f t="shared" si="3"/>
        <v>Unique</v>
      </c>
    </row>
    <row r="49" spans="1:17" ht="15.75" customHeight="1">
      <c r="A49" s="1">
        <v>29097</v>
      </c>
      <c r="B49" s="1" t="s">
        <v>37</v>
      </c>
      <c r="C49" s="1" t="s">
        <v>39</v>
      </c>
      <c r="D49" s="4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t="str">
        <f t="shared" si="0"/>
        <v>Middle Age</v>
      </c>
      <c r="N49" s="1" t="s">
        <v>17</v>
      </c>
      <c r="O49" t="str">
        <f t="shared" si="1"/>
        <v>2+ Cars</v>
      </c>
      <c r="P49">
        <f t="shared" si="2"/>
        <v>30</v>
      </c>
      <c r="Q49" t="str">
        <f t="shared" si="3"/>
        <v>Unique</v>
      </c>
    </row>
    <row r="50" spans="1:17" ht="15.75" customHeight="1">
      <c r="A50" s="1">
        <v>19487</v>
      </c>
      <c r="B50" s="1" t="s">
        <v>36</v>
      </c>
      <c r="C50" s="1" t="s">
        <v>40</v>
      </c>
      <c r="D50" s="4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t="str">
        <f t="shared" si="0"/>
        <v>Middle Age</v>
      </c>
      <c r="N50" s="1" t="s">
        <v>20</v>
      </c>
      <c r="O50" t="str">
        <f t="shared" si="1"/>
        <v>2+ Cars</v>
      </c>
      <c r="P50">
        <f t="shared" si="2"/>
        <v>30</v>
      </c>
      <c r="Q50" t="str">
        <f t="shared" si="3"/>
        <v>Unique</v>
      </c>
    </row>
    <row r="51" spans="1:17" ht="15.75" customHeight="1">
      <c r="A51" s="1">
        <v>14939</v>
      </c>
      <c r="B51" s="1" t="s">
        <v>37</v>
      </c>
      <c r="C51" s="1" t="s">
        <v>40</v>
      </c>
      <c r="D51" s="4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t="str">
        <f t="shared" si="0"/>
        <v>Middle Age</v>
      </c>
      <c r="N51" s="1" t="s">
        <v>17</v>
      </c>
      <c r="O51" t="str">
        <f t="shared" si="1"/>
        <v>No Car</v>
      </c>
      <c r="P51">
        <f t="shared" si="2"/>
        <v>30</v>
      </c>
      <c r="Q51" t="str">
        <f t="shared" si="3"/>
        <v>Unique</v>
      </c>
    </row>
    <row r="52" spans="1:17" ht="15.75" customHeight="1">
      <c r="A52" s="1">
        <v>13826</v>
      </c>
      <c r="B52" s="1" t="s">
        <v>37</v>
      </c>
      <c r="C52" s="1" t="s">
        <v>39</v>
      </c>
      <c r="D52" s="4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t="str">
        <f t="shared" si="0"/>
        <v>Young Age</v>
      </c>
      <c r="N52" s="1" t="s">
        <v>20</v>
      </c>
      <c r="O52" t="str">
        <f t="shared" si="1"/>
        <v>1 Car</v>
      </c>
      <c r="P52">
        <f t="shared" si="2"/>
        <v>20</v>
      </c>
      <c r="Q52" t="str">
        <f t="shared" si="3"/>
        <v>Unique</v>
      </c>
    </row>
    <row r="53" spans="1:17" ht="15.75" customHeight="1">
      <c r="A53" s="1">
        <v>20619</v>
      </c>
      <c r="B53" s="1" t="s">
        <v>37</v>
      </c>
      <c r="C53" s="1" t="s">
        <v>40</v>
      </c>
      <c r="D53" s="4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t="str">
        <f t="shared" si="0"/>
        <v>Middle Age</v>
      </c>
      <c r="N53" s="1" t="s">
        <v>20</v>
      </c>
      <c r="O53" t="str">
        <f t="shared" si="1"/>
        <v>2+ Cars</v>
      </c>
      <c r="P53">
        <f t="shared" si="2"/>
        <v>30</v>
      </c>
      <c r="Q53" t="str">
        <f t="shared" si="3"/>
        <v>Unique</v>
      </c>
    </row>
    <row r="54" spans="1:17" ht="15.75" customHeight="1">
      <c r="A54" s="1">
        <v>12558</v>
      </c>
      <c r="B54" s="1" t="s">
        <v>36</v>
      </c>
      <c r="C54" s="1" t="s">
        <v>39</v>
      </c>
      <c r="D54" s="4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t="str">
        <f t="shared" si="0"/>
        <v>Old</v>
      </c>
      <c r="N54" s="1" t="s">
        <v>20</v>
      </c>
      <c r="O54" t="str">
        <f t="shared" si="1"/>
        <v>No Car</v>
      </c>
      <c r="P54">
        <f t="shared" si="2"/>
        <v>10</v>
      </c>
      <c r="Q54" t="str">
        <f t="shared" si="3"/>
        <v>Unique</v>
      </c>
    </row>
    <row r="55" spans="1:17" ht="15.75" customHeight="1">
      <c r="A55" s="1">
        <v>24871</v>
      </c>
      <c r="B55" s="1" t="s">
        <v>37</v>
      </c>
      <c r="C55" s="1" t="s">
        <v>39</v>
      </c>
      <c r="D55" s="4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t="str">
        <f t="shared" si="0"/>
        <v>Middle Age</v>
      </c>
      <c r="N55" s="1" t="s">
        <v>20</v>
      </c>
      <c r="O55" t="str">
        <f t="shared" si="1"/>
        <v>2+ Cars</v>
      </c>
      <c r="P55">
        <f t="shared" si="2"/>
        <v>30</v>
      </c>
      <c r="Q55" t="str">
        <f t="shared" si="3"/>
        <v>Unique</v>
      </c>
    </row>
    <row r="56" spans="1:17" ht="15.75" customHeight="1">
      <c r="A56" s="1">
        <v>17319</v>
      </c>
      <c r="B56" s="1" t="s">
        <v>37</v>
      </c>
      <c r="C56" s="1" t="s">
        <v>39</v>
      </c>
      <c r="D56" s="4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t="str">
        <f t="shared" si="0"/>
        <v>Middle Age</v>
      </c>
      <c r="N56" s="1" t="s">
        <v>20</v>
      </c>
      <c r="O56" t="str">
        <f t="shared" si="1"/>
        <v>1 Car</v>
      </c>
      <c r="P56">
        <f t="shared" si="2"/>
        <v>30</v>
      </c>
      <c r="Q56" t="str">
        <f t="shared" si="3"/>
        <v>Unique</v>
      </c>
    </row>
    <row r="57" spans="1:17" ht="15.75" customHeight="1">
      <c r="A57" s="1">
        <v>28906</v>
      </c>
      <c r="B57" s="1" t="s">
        <v>36</v>
      </c>
      <c r="C57" s="1" t="s">
        <v>40</v>
      </c>
      <c r="D57" s="4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t="str">
        <f t="shared" si="0"/>
        <v>Middle Age</v>
      </c>
      <c r="N57" s="1" t="s">
        <v>20</v>
      </c>
      <c r="O57" t="str">
        <f t="shared" si="1"/>
        <v>2+ Cars</v>
      </c>
      <c r="P57">
        <f t="shared" si="2"/>
        <v>30</v>
      </c>
      <c r="Q57" t="str">
        <f t="shared" si="3"/>
        <v>Unique</v>
      </c>
    </row>
    <row r="58" spans="1:17" ht="15.75" customHeight="1">
      <c r="A58" s="1">
        <v>12808</v>
      </c>
      <c r="B58" s="1" t="s">
        <v>36</v>
      </c>
      <c r="C58" s="1" t="s">
        <v>40</v>
      </c>
      <c r="D58" s="4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t="str">
        <f t="shared" si="0"/>
        <v>Middle Age</v>
      </c>
      <c r="N58" s="1" t="s">
        <v>17</v>
      </c>
      <c r="O58" t="str">
        <f t="shared" si="1"/>
        <v>No Car</v>
      </c>
      <c r="P58">
        <f t="shared" si="2"/>
        <v>30</v>
      </c>
      <c r="Q58" t="str">
        <f t="shared" si="3"/>
        <v>Unique</v>
      </c>
    </row>
    <row r="59" spans="1:17" ht="15.75" customHeight="1">
      <c r="A59" s="1">
        <v>20567</v>
      </c>
      <c r="B59" s="1" t="s">
        <v>36</v>
      </c>
      <c r="C59" s="1" t="s">
        <v>40</v>
      </c>
      <c r="D59" s="4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t="str">
        <f t="shared" si="0"/>
        <v>Old</v>
      </c>
      <c r="N59" s="1" t="s">
        <v>17</v>
      </c>
      <c r="O59" t="str">
        <f t="shared" si="1"/>
        <v>2+ Cars</v>
      </c>
      <c r="P59">
        <f t="shared" si="2"/>
        <v>10</v>
      </c>
      <c r="Q59" t="str">
        <f t="shared" si="3"/>
        <v>Unique</v>
      </c>
    </row>
    <row r="60" spans="1:17" ht="15.75" customHeight="1">
      <c r="A60" s="1">
        <v>25502</v>
      </c>
      <c r="B60" s="1" t="s">
        <v>36</v>
      </c>
      <c r="C60" s="1" t="s">
        <v>39</v>
      </c>
      <c r="D60" s="4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t="str">
        <f t="shared" si="0"/>
        <v>Middle Age</v>
      </c>
      <c r="N60" s="1" t="s">
        <v>17</v>
      </c>
      <c r="O60" t="str">
        <f t="shared" si="1"/>
        <v>No Car</v>
      </c>
      <c r="P60">
        <f t="shared" si="2"/>
        <v>30</v>
      </c>
      <c r="Q60" t="str">
        <f t="shared" si="3"/>
        <v>Unique</v>
      </c>
    </row>
    <row r="61" spans="1:17" ht="15.75" customHeight="1">
      <c r="A61" s="1">
        <v>15580</v>
      </c>
      <c r="B61" s="1" t="s">
        <v>36</v>
      </c>
      <c r="C61" s="1" t="s">
        <v>40</v>
      </c>
      <c r="D61" s="4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t="str">
        <f t="shared" si="0"/>
        <v>Middle Age</v>
      </c>
      <c r="N61" s="1" t="s">
        <v>17</v>
      </c>
      <c r="O61" t="str">
        <f t="shared" si="1"/>
        <v>1 Car</v>
      </c>
      <c r="P61">
        <f t="shared" si="2"/>
        <v>30</v>
      </c>
      <c r="Q61" t="str">
        <f t="shared" si="3"/>
        <v>Unique</v>
      </c>
    </row>
    <row r="62" spans="1:17" ht="15.75" customHeight="1">
      <c r="A62" s="1">
        <v>24185</v>
      </c>
      <c r="B62" s="1" t="s">
        <v>37</v>
      </c>
      <c r="C62" s="1" t="s">
        <v>39</v>
      </c>
      <c r="D62" s="4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t="str">
        <f t="shared" si="0"/>
        <v>Middle Age</v>
      </c>
      <c r="N62" s="1" t="s">
        <v>20</v>
      </c>
      <c r="O62" t="str">
        <f t="shared" si="1"/>
        <v>1 Car</v>
      </c>
      <c r="P62">
        <f t="shared" si="2"/>
        <v>30</v>
      </c>
      <c r="Q62" t="str">
        <f t="shared" si="3"/>
        <v>Unique</v>
      </c>
    </row>
    <row r="63" spans="1:17" ht="15.75" customHeight="1">
      <c r="A63" s="1">
        <v>19291</v>
      </c>
      <c r="B63" s="1" t="s">
        <v>37</v>
      </c>
      <c r="C63" s="1" t="s">
        <v>39</v>
      </c>
      <c r="D63" s="4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t="str">
        <f t="shared" si="0"/>
        <v>Middle Age</v>
      </c>
      <c r="N63" s="1" t="s">
        <v>20</v>
      </c>
      <c r="O63" t="str">
        <f t="shared" si="1"/>
        <v>No Car</v>
      </c>
      <c r="P63">
        <f t="shared" si="2"/>
        <v>30</v>
      </c>
      <c r="Q63" t="str">
        <f t="shared" si="3"/>
        <v>Unique</v>
      </c>
    </row>
    <row r="64" spans="1:17" ht="15.75" customHeight="1">
      <c r="A64" s="1">
        <v>16713</v>
      </c>
      <c r="B64" s="1" t="s">
        <v>36</v>
      </c>
      <c r="C64" s="1" t="s">
        <v>40</v>
      </c>
      <c r="D64" s="4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t="str">
        <f t="shared" si="0"/>
        <v>Middle Age</v>
      </c>
      <c r="N64" s="1" t="s">
        <v>17</v>
      </c>
      <c r="O64" t="str">
        <f t="shared" si="1"/>
        <v>1 Car</v>
      </c>
      <c r="P64">
        <f t="shared" si="2"/>
        <v>30</v>
      </c>
      <c r="Q64" t="str">
        <f t="shared" si="3"/>
        <v>Unique</v>
      </c>
    </row>
    <row r="65" spans="1:17" ht="15.75" customHeight="1">
      <c r="A65" s="1">
        <v>16185</v>
      </c>
      <c r="B65" s="1" t="s">
        <v>37</v>
      </c>
      <c r="C65" s="1" t="s">
        <v>40</v>
      </c>
      <c r="D65" s="4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t="str">
        <f t="shared" si="0"/>
        <v>Middle Age</v>
      </c>
      <c r="N65" s="1" t="s">
        <v>20</v>
      </c>
      <c r="O65" t="str">
        <f t="shared" si="1"/>
        <v>2+ Cars</v>
      </c>
      <c r="P65">
        <f t="shared" si="2"/>
        <v>30</v>
      </c>
      <c r="Q65" t="str">
        <f t="shared" si="3"/>
        <v>Unique</v>
      </c>
    </row>
    <row r="66" spans="1:17" ht="15.75" customHeight="1">
      <c r="A66" s="1">
        <v>14927</v>
      </c>
      <c r="B66" s="1" t="s">
        <v>36</v>
      </c>
      <c r="C66" s="1" t="s">
        <v>39</v>
      </c>
      <c r="D66" s="4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t="str">
        <f t="shared" ref="M66:M129" si="4">IF(AND(L66&gt;=20,L66&lt;=30),"Young Age",
   IF(AND(L66&gt;=31,L66&lt;=59),"Middle Age",
   IF(L66&gt;=60,"Old","Other")))</f>
        <v>Middle Age</v>
      </c>
      <c r="N66" s="1" t="s">
        <v>17</v>
      </c>
      <c r="O66" t="str">
        <f t="shared" ref="O66:O129" si="5">IF(I66=0,"No Car",IF(I66=1,"1 Car","2+ Cars"))</f>
        <v>No Car</v>
      </c>
      <c r="P66">
        <f t="shared" ref="P66:P129" si="6">IF(M66="Middle Age",30,IF(M66="Young age",20,10))</f>
        <v>30</v>
      </c>
      <c r="Q66" t="str">
        <f t="shared" ref="Q66:Q129" si="7">IF(COUNTIF($A$2:$A$1026,A66)&gt;1,"Duplicate","Unique")</f>
        <v>Unique</v>
      </c>
    </row>
    <row r="67" spans="1:17" ht="15.75" customHeight="1">
      <c r="A67" s="1">
        <v>29337</v>
      </c>
      <c r="B67" s="1" t="s">
        <v>37</v>
      </c>
      <c r="C67" s="1" t="s">
        <v>40</v>
      </c>
      <c r="D67" s="4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t="str">
        <f t="shared" si="4"/>
        <v>Old</v>
      </c>
      <c r="N67" s="1" t="s">
        <v>20</v>
      </c>
      <c r="O67" t="str">
        <f t="shared" si="5"/>
        <v>2+ Cars</v>
      </c>
      <c r="P67">
        <f t="shared" si="6"/>
        <v>10</v>
      </c>
      <c r="Q67" t="str">
        <f t="shared" si="7"/>
        <v>Unique</v>
      </c>
    </row>
    <row r="68" spans="1:17" ht="15.75" customHeight="1">
      <c r="A68" s="1">
        <v>29355</v>
      </c>
      <c r="B68" s="1" t="s">
        <v>36</v>
      </c>
      <c r="C68" s="1" t="s">
        <v>39</v>
      </c>
      <c r="D68" s="4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t="str">
        <f t="shared" si="4"/>
        <v>Middle Age</v>
      </c>
      <c r="N68" s="1" t="s">
        <v>17</v>
      </c>
      <c r="O68" t="str">
        <f t="shared" si="5"/>
        <v>No Car</v>
      </c>
      <c r="P68">
        <f t="shared" si="6"/>
        <v>30</v>
      </c>
      <c r="Q68" t="str">
        <f t="shared" si="7"/>
        <v>Unique</v>
      </c>
    </row>
    <row r="69" spans="1:17" ht="15.75" customHeight="1">
      <c r="A69" s="1">
        <v>25303</v>
      </c>
      <c r="B69" s="1" t="s">
        <v>37</v>
      </c>
      <c r="C69" s="1" t="s">
        <v>40</v>
      </c>
      <c r="D69" s="4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t="str">
        <f t="shared" si="4"/>
        <v>Middle Age</v>
      </c>
      <c r="N69" s="1" t="s">
        <v>17</v>
      </c>
      <c r="O69" t="str">
        <f t="shared" si="5"/>
        <v>1 Car</v>
      </c>
      <c r="P69">
        <f t="shared" si="6"/>
        <v>30</v>
      </c>
      <c r="Q69" t="str">
        <f t="shared" si="7"/>
        <v>Unique</v>
      </c>
    </row>
    <row r="70" spans="1:17" ht="15.75" customHeight="1">
      <c r="A70" s="1">
        <v>14813</v>
      </c>
      <c r="B70" s="1" t="s">
        <v>37</v>
      </c>
      <c r="C70" s="1" t="s">
        <v>39</v>
      </c>
      <c r="D70" s="4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t="str">
        <f t="shared" si="4"/>
        <v>Middle Age</v>
      </c>
      <c r="N70" s="1" t="s">
        <v>17</v>
      </c>
      <c r="O70" t="str">
        <f t="shared" si="5"/>
        <v>1 Car</v>
      </c>
      <c r="P70">
        <f t="shared" si="6"/>
        <v>30</v>
      </c>
      <c r="Q70" t="str">
        <f t="shared" si="7"/>
        <v>Unique</v>
      </c>
    </row>
    <row r="71" spans="1:17" ht="15.75" customHeight="1">
      <c r="A71" s="1">
        <v>16438</v>
      </c>
      <c r="B71" s="1" t="s">
        <v>36</v>
      </c>
      <c r="C71" s="1" t="s">
        <v>39</v>
      </c>
      <c r="D71" s="4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t="str">
        <f t="shared" si="4"/>
        <v>Young Age</v>
      </c>
      <c r="N71" s="1" t="s">
        <v>20</v>
      </c>
      <c r="O71" t="str">
        <f t="shared" si="5"/>
        <v>2+ Cars</v>
      </c>
      <c r="P71">
        <f t="shared" si="6"/>
        <v>20</v>
      </c>
      <c r="Q71" t="str">
        <f t="shared" si="7"/>
        <v>Unique</v>
      </c>
    </row>
    <row r="72" spans="1:17" ht="15.75" customHeight="1">
      <c r="A72" s="1">
        <v>14238</v>
      </c>
      <c r="B72" s="1" t="s">
        <v>36</v>
      </c>
      <c r="C72" s="1" t="s">
        <v>40</v>
      </c>
      <c r="D72" s="4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t="str">
        <f t="shared" si="4"/>
        <v>Middle Age</v>
      </c>
      <c r="N72" s="1" t="s">
        <v>17</v>
      </c>
      <c r="O72" t="str">
        <f t="shared" si="5"/>
        <v>2+ Cars</v>
      </c>
      <c r="P72">
        <f t="shared" si="6"/>
        <v>30</v>
      </c>
      <c r="Q72" t="str">
        <f t="shared" si="7"/>
        <v>Unique</v>
      </c>
    </row>
    <row r="73" spans="1:17" ht="15.75" customHeight="1">
      <c r="A73" s="1">
        <v>16200</v>
      </c>
      <c r="B73" s="1" t="s">
        <v>37</v>
      </c>
      <c r="C73" s="1" t="s">
        <v>39</v>
      </c>
      <c r="D73" s="4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t="str">
        <f t="shared" si="4"/>
        <v>Middle Age</v>
      </c>
      <c r="N73" s="1" t="s">
        <v>20</v>
      </c>
      <c r="O73" t="str">
        <f t="shared" si="5"/>
        <v>2+ Cars</v>
      </c>
      <c r="P73">
        <f t="shared" si="6"/>
        <v>30</v>
      </c>
      <c r="Q73" t="str">
        <f t="shared" si="7"/>
        <v>Unique</v>
      </c>
    </row>
    <row r="74" spans="1:17" ht="15.75" customHeight="1">
      <c r="A74" s="1">
        <v>24857</v>
      </c>
      <c r="B74" s="1" t="s">
        <v>36</v>
      </c>
      <c r="C74" s="1" t="s">
        <v>39</v>
      </c>
      <c r="D74" s="4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t="str">
        <f t="shared" si="4"/>
        <v>Middle Age</v>
      </c>
      <c r="N74" s="1" t="s">
        <v>20</v>
      </c>
      <c r="O74" t="str">
        <f t="shared" si="5"/>
        <v>2+ Cars</v>
      </c>
      <c r="P74">
        <f t="shared" si="6"/>
        <v>30</v>
      </c>
      <c r="Q74" t="str">
        <f t="shared" si="7"/>
        <v>Unique</v>
      </c>
    </row>
    <row r="75" spans="1:17" ht="15.75" customHeight="1">
      <c r="A75" s="1">
        <v>26956</v>
      </c>
      <c r="B75" s="1" t="s">
        <v>37</v>
      </c>
      <c r="C75" s="1" t="s">
        <v>39</v>
      </c>
      <c r="D75" s="4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t="str">
        <f t="shared" si="4"/>
        <v>Middle Age</v>
      </c>
      <c r="N75" s="1" t="s">
        <v>17</v>
      </c>
      <c r="O75" t="str">
        <f t="shared" si="5"/>
        <v>1 Car</v>
      </c>
      <c r="P75">
        <f t="shared" si="6"/>
        <v>30</v>
      </c>
      <c r="Q75" t="str">
        <f t="shared" si="7"/>
        <v>Unique</v>
      </c>
    </row>
    <row r="76" spans="1:17" ht="15.75" customHeight="1">
      <c r="A76" s="1">
        <v>14517</v>
      </c>
      <c r="B76" s="1" t="s">
        <v>36</v>
      </c>
      <c r="C76" s="1" t="s">
        <v>39</v>
      </c>
      <c r="D76" s="4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t="str">
        <f t="shared" si="4"/>
        <v>Old</v>
      </c>
      <c r="N76" s="1" t="s">
        <v>20</v>
      </c>
      <c r="O76" t="str">
        <f t="shared" si="5"/>
        <v>2+ Cars</v>
      </c>
      <c r="P76">
        <f t="shared" si="6"/>
        <v>10</v>
      </c>
      <c r="Q76" t="str">
        <f t="shared" si="7"/>
        <v>Unique</v>
      </c>
    </row>
    <row r="77" spans="1:17" ht="15.75" customHeight="1">
      <c r="A77" s="1">
        <v>12678</v>
      </c>
      <c r="B77" s="1" t="s">
        <v>37</v>
      </c>
      <c r="C77" s="1" t="s">
        <v>39</v>
      </c>
      <c r="D77" s="4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t="str">
        <f t="shared" si="4"/>
        <v>Middle Age</v>
      </c>
      <c r="N77" s="1" t="s">
        <v>20</v>
      </c>
      <c r="O77" t="str">
        <f t="shared" si="5"/>
        <v>2+ Cars</v>
      </c>
      <c r="P77">
        <f t="shared" si="6"/>
        <v>30</v>
      </c>
      <c r="Q77" t="str">
        <f t="shared" si="7"/>
        <v>Unique</v>
      </c>
    </row>
    <row r="78" spans="1:17" ht="15.75" customHeight="1">
      <c r="A78" s="1">
        <v>16188</v>
      </c>
      <c r="B78" s="1" t="s">
        <v>37</v>
      </c>
      <c r="C78" s="1" t="s">
        <v>39</v>
      </c>
      <c r="D78" s="4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t="str">
        <f t="shared" si="4"/>
        <v>Young Age</v>
      </c>
      <c r="N78" s="1" t="s">
        <v>20</v>
      </c>
      <c r="O78" t="str">
        <f t="shared" si="5"/>
        <v>2+ Cars</v>
      </c>
      <c r="P78">
        <f t="shared" si="6"/>
        <v>20</v>
      </c>
      <c r="Q78" t="str">
        <f t="shared" si="7"/>
        <v>Unique</v>
      </c>
    </row>
    <row r="79" spans="1:17" ht="15.75" customHeight="1">
      <c r="A79" s="1">
        <v>27969</v>
      </c>
      <c r="B79" s="1" t="s">
        <v>36</v>
      </c>
      <c r="C79" s="1" t="s">
        <v>40</v>
      </c>
      <c r="D79" s="4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t="str">
        <f t="shared" si="4"/>
        <v>Young Age</v>
      </c>
      <c r="N79" s="1" t="s">
        <v>17</v>
      </c>
      <c r="O79" t="str">
        <f t="shared" si="5"/>
        <v>2+ Cars</v>
      </c>
      <c r="P79">
        <f t="shared" si="6"/>
        <v>20</v>
      </c>
      <c r="Q79" t="str">
        <f t="shared" si="7"/>
        <v>Unique</v>
      </c>
    </row>
    <row r="80" spans="1:17" ht="15.75" customHeight="1">
      <c r="A80" s="1">
        <v>15752</v>
      </c>
      <c r="B80" s="1" t="s">
        <v>36</v>
      </c>
      <c r="C80" s="1" t="s">
        <v>40</v>
      </c>
      <c r="D80" s="4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t="str">
        <f t="shared" si="4"/>
        <v>Middle Age</v>
      </c>
      <c r="N80" s="1" t="s">
        <v>17</v>
      </c>
      <c r="O80" t="str">
        <f t="shared" si="5"/>
        <v>2+ Cars</v>
      </c>
      <c r="P80">
        <f t="shared" si="6"/>
        <v>30</v>
      </c>
      <c r="Q80" t="str">
        <f t="shared" si="7"/>
        <v>Unique</v>
      </c>
    </row>
    <row r="81" spans="1:17" ht="15.75" customHeight="1">
      <c r="A81" s="1">
        <v>27745</v>
      </c>
      <c r="B81" s="1" t="s">
        <v>37</v>
      </c>
      <c r="C81" s="1" t="s">
        <v>40</v>
      </c>
      <c r="D81" s="4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t="str">
        <f t="shared" si="4"/>
        <v>Old</v>
      </c>
      <c r="N81" s="1" t="s">
        <v>17</v>
      </c>
      <c r="O81" t="str">
        <f t="shared" si="5"/>
        <v>2+ Cars</v>
      </c>
      <c r="P81">
        <f t="shared" si="6"/>
        <v>10</v>
      </c>
      <c r="Q81" t="str">
        <f t="shared" si="7"/>
        <v>Unique</v>
      </c>
    </row>
    <row r="82" spans="1:17" ht="15.75" customHeight="1">
      <c r="A82" s="1">
        <v>20828</v>
      </c>
      <c r="B82" s="1" t="s">
        <v>36</v>
      </c>
      <c r="C82" s="1" t="s">
        <v>39</v>
      </c>
      <c r="D82" s="4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t="str">
        <f t="shared" si="4"/>
        <v>Middle Age</v>
      </c>
      <c r="N82" s="1" t="s">
        <v>17</v>
      </c>
      <c r="O82" t="str">
        <f t="shared" si="5"/>
        <v>No Car</v>
      </c>
      <c r="P82">
        <f t="shared" si="6"/>
        <v>30</v>
      </c>
      <c r="Q82" t="str">
        <f t="shared" si="7"/>
        <v>Unique</v>
      </c>
    </row>
    <row r="83" spans="1:17" ht="15.75" customHeight="1">
      <c r="A83" s="1">
        <v>19461</v>
      </c>
      <c r="B83" s="1" t="s">
        <v>37</v>
      </c>
      <c r="C83" s="1" t="s">
        <v>39</v>
      </c>
      <c r="D83" s="4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t="str">
        <f t="shared" si="4"/>
        <v>Middle Age</v>
      </c>
      <c r="N83" s="1" t="s">
        <v>20</v>
      </c>
      <c r="O83" t="str">
        <f t="shared" si="5"/>
        <v>2+ Cars</v>
      </c>
      <c r="P83">
        <f t="shared" si="6"/>
        <v>30</v>
      </c>
      <c r="Q83" t="str">
        <f t="shared" si="7"/>
        <v>Unique</v>
      </c>
    </row>
    <row r="84" spans="1:17" ht="15.75" customHeight="1">
      <c r="A84" s="1">
        <v>26941</v>
      </c>
      <c r="B84" s="1" t="s">
        <v>36</v>
      </c>
      <c r="C84" s="1" t="s">
        <v>40</v>
      </c>
      <c r="D84" s="4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t="str">
        <f t="shared" si="4"/>
        <v>Middle Age</v>
      </c>
      <c r="N84" s="1" t="s">
        <v>17</v>
      </c>
      <c r="O84" t="str">
        <f t="shared" si="5"/>
        <v>No Car</v>
      </c>
      <c r="P84">
        <f t="shared" si="6"/>
        <v>30</v>
      </c>
      <c r="Q84" t="str">
        <f t="shared" si="7"/>
        <v>Unique</v>
      </c>
    </row>
    <row r="85" spans="1:17" ht="15.75" customHeight="1">
      <c r="A85" s="1">
        <v>28412</v>
      </c>
      <c r="B85" s="1" t="s">
        <v>37</v>
      </c>
      <c r="C85" s="1" t="s">
        <v>40</v>
      </c>
      <c r="D85" s="4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t="str">
        <f t="shared" si="4"/>
        <v>Young Age</v>
      </c>
      <c r="N85" s="1" t="s">
        <v>20</v>
      </c>
      <c r="O85" t="str">
        <f t="shared" si="5"/>
        <v>1 Car</v>
      </c>
      <c r="P85">
        <f t="shared" si="6"/>
        <v>20</v>
      </c>
      <c r="Q85" t="str">
        <f t="shared" si="7"/>
        <v>Unique</v>
      </c>
    </row>
    <row r="86" spans="1:17" ht="15.75" customHeight="1">
      <c r="A86" s="1">
        <v>24485</v>
      </c>
      <c r="B86" s="1" t="s">
        <v>37</v>
      </c>
      <c r="C86" s="1" t="s">
        <v>40</v>
      </c>
      <c r="D86" s="4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t="str">
        <f t="shared" si="4"/>
        <v>Middle Age</v>
      </c>
      <c r="N86" s="1" t="s">
        <v>17</v>
      </c>
      <c r="O86" t="str">
        <f t="shared" si="5"/>
        <v>1 Car</v>
      </c>
      <c r="P86">
        <f t="shared" si="6"/>
        <v>30</v>
      </c>
      <c r="Q86" t="str">
        <f t="shared" si="7"/>
        <v>Unique</v>
      </c>
    </row>
    <row r="87" spans="1:17" ht="15.75" customHeight="1">
      <c r="A87" s="1">
        <v>16514</v>
      </c>
      <c r="B87" s="1" t="s">
        <v>37</v>
      </c>
      <c r="C87" s="1" t="s">
        <v>40</v>
      </c>
      <c r="D87" s="4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t="str">
        <f t="shared" si="4"/>
        <v>Young Age</v>
      </c>
      <c r="N87" s="1" t="s">
        <v>17</v>
      </c>
      <c r="O87" t="str">
        <f t="shared" si="5"/>
        <v>1 Car</v>
      </c>
      <c r="P87">
        <f t="shared" si="6"/>
        <v>20</v>
      </c>
      <c r="Q87" t="str">
        <f t="shared" si="7"/>
        <v>Unique</v>
      </c>
    </row>
    <row r="88" spans="1:17" ht="15.75" customHeight="1">
      <c r="A88" s="1">
        <v>17191</v>
      </c>
      <c r="B88" s="1" t="s">
        <v>37</v>
      </c>
      <c r="C88" s="1" t="s">
        <v>40</v>
      </c>
      <c r="D88" s="4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t="str">
        <f t="shared" si="4"/>
        <v>Middle Age</v>
      </c>
      <c r="N88" s="1" t="s">
        <v>17</v>
      </c>
      <c r="O88" t="str">
        <f t="shared" si="5"/>
        <v>2+ Cars</v>
      </c>
      <c r="P88">
        <f t="shared" si="6"/>
        <v>30</v>
      </c>
      <c r="Q88" t="str">
        <f t="shared" si="7"/>
        <v>Unique</v>
      </c>
    </row>
    <row r="89" spans="1:17" ht="15.75" customHeight="1">
      <c r="A89" s="1">
        <v>19608</v>
      </c>
      <c r="B89" s="1" t="s">
        <v>36</v>
      </c>
      <c r="C89" s="1" t="s">
        <v>40</v>
      </c>
      <c r="D89" s="4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t="str">
        <f t="shared" si="4"/>
        <v>Middle Age</v>
      </c>
      <c r="N89" s="1" t="s">
        <v>20</v>
      </c>
      <c r="O89" t="str">
        <f t="shared" si="5"/>
        <v>2+ Cars</v>
      </c>
      <c r="P89">
        <f t="shared" si="6"/>
        <v>30</v>
      </c>
      <c r="Q89" t="str">
        <f t="shared" si="7"/>
        <v>Unique</v>
      </c>
    </row>
    <row r="90" spans="1:17" ht="15.75" customHeight="1">
      <c r="A90" s="1">
        <v>24119</v>
      </c>
      <c r="B90" s="1" t="s">
        <v>37</v>
      </c>
      <c r="C90" s="1" t="s">
        <v>40</v>
      </c>
      <c r="D90" s="4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t="str">
        <f t="shared" si="4"/>
        <v>Young Age</v>
      </c>
      <c r="N90" s="1" t="s">
        <v>20</v>
      </c>
      <c r="O90" t="str">
        <f t="shared" si="5"/>
        <v>1 Car</v>
      </c>
      <c r="P90">
        <f t="shared" si="6"/>
        <v>20</v>
      </c>
      <c r="Q90" t="str">
        <f t="shared" si="7"/>
        <v>Unique</v>
      </c>
    </row>
    <row r="91" spans="1:17" ht="15.75" customHeight="1">
      <c r="A91" s="1">
        <v>25458</v>
      </c>
      <c r="B91" s="1" t="s">
        <v>36</v>
      </c>
      <c r="C91" s="1" t="s">
        <v>40</v>
      </c>
      <c r="D91" s="4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t="str">
        <f t="shared" si="4"/>
        <v>Middle Age</v>
      </c>
      <c r="N91" s="1" t="s">
        <v>17</v>
      </c>
      <c r="O91" t="str">
        <f t="shared" si="5"/>
        <v>1 Car</v>
      </c>
      <c r="P91">
        <f t="shared" si="6"/>
        <v>30</v>
      </c>
      <c r="Q91" t="str">
        <f t="shared" si="7"/>
        <v>Unique</v>
      </c>
    </row>
    <row r="92" spans="1:17" ht="15.75" customHeight="1">
      <c r="A92" s="1">
        <v>26886</v>
      </c>
      <c r="B92" s="1" t="s">
        <v>37</v>
      </c>
      <c r="C92" s="1" t="s">
        <v>39</v>
      </c>
      <c r="D92" s="4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t="str">
        <f t="shared" si="4"/>
        <v>Young Age</v>
      </c>
      <c r="N92" s="1" t="s">
        <v>17</v>
      </c>
      <c r="O92" t="str">
        <f t="shared" si="5"/>
        <v>1 Car</v>
      </c>
      <c r="P92">
        <f t="shared" si="6"/>
        <v>20</v>
      </c>
      <c r="Q92" t="str">
        <f t="shared" si="7"/>
        <v>Unique</v>
      </c>
    </row>
    <row r="93" spans="1:17" ht="15.75" customHeight="1">
      <c r="A93" s="1">
        <v>28436</v>
      </c>
      <c r="B93" s="1" t="s">
        <v>37</v>
      </c>
      <c r="C93" s="1" t="s">
        <v>40</v>
      </c>
      <c r="D93" s="4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t="str">
        <f t="shared" si="4"/>
        <v>Young Age</v>
      </c>
      <c r="N93" s="1" t="s">
        <v>17</v>
      </c>
      <c r="O93" t="str">
        <f t="shared" si="5"/>
        <v>1 Car</v>
      </c>
      <c r="P93">
        <f t="shared" si="6"/>
        <v>20</v>
      </c>
      <c r="Q93" t="str">
        <f t="shared" si="7"/>
        <v>Unique</v>
      </c>
    </row>
    <row r="94" spans="1:17" ht="15.75" customHeight="1">
      <c r="A94" s="1">
        <v>19562</v>
      </c>
      <c r="B94" s="1" t="s">
        <v>37</v>
      </c>
      <c r="C94" s="1" t="s">
        <v>39</v>
      </c>
      <c r="D94" s="4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t="str">
        <f t="shared" si="4"/>
        <v>Middle Age</v>
      </c>
      <c r="N94" s="1" t="s">
        <v>17</v>
      </c>
      <c r="O94" t="str">
        <f t="shared" si="5"/>
        <v>1 Car</v>
      </c>
      <c r="P94">
        <f t="shared" si="6"/>
        <v>30</v>
      </c>
      <c r="Q94" t="str">
        <f t="shared" si="7"/>
        <v>Unique</v>
      </c>
    </row>
    <row r="95" spans="1:17" ht="15.75" customHeight="1">
      <c r="A95" s="1">
        <v>15608</v>
      </c>
      <c r="B95" s="1" t="s">
        <v>37</v>
      </c>
      <c r="C95" s="1" t="s">
        <v>39</v>
      </c>
      <c r="D95" s="4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t="str">
        <f t="shared" si="4"/>
        <v>Middle Age</v>
      </c>
      <c r="N95" s="1" t="s">
        <v>20</v>
      </c>
      <c r="O95" t="str">
        <f t="shared" si="5"/>
        <v>1 Car</v>
      </c>
      <c r="P95">
        <f t="shared" si="6"/>
        <v>30</v>
      </c>
      <c r="Q95" t="str">
        <f t="shared" si="7"/>
        <v>Unique</v>
      </c>
    </row>
    <row r="96" spans="1:17" ht="15.75" customHeight="1">
      <c r="A96" s="1">
        <v>16487</v>
      </c>
      <c r="B96" s="1" t="s">
        <v>37</v>
      </c>
      <c r="C96" s="1" t="s">
        <v>39</v>
      </c>
      <c r="D96" s="4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t="str">
        <f t="shared" si="4"/>
        <v>Middle Age</v>
      </c>
      <c r="N96" s="1" t="s">
        <v>20</v>
      </c>
      <c r="O96" t="str">
        <f t="shared" si="5"/>
        <v>2+ Cars</v>
      </c>
      <c r="P96">
        <f t="shared" si="6"/>
        <v>30</v>
      </c>
      <c r="Q96" t="str">
        <f t="shared" si="7"/>
        <v>Unique</v>
      </c>
    </row>
    <row r="97" spans="1:17" ht="15.75" customHeight="1">
      <c r="A97" s="1">
        <v>17197</v>
      </c>
      <c r="B97" s="1" t="s">
        <v>37</v>
      </c>
      <c r="C97" s="1" t="s">
        <v>39</v>
      </c>
      <c r="D97" s="4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t="str">
        <f t="shared" si="4"/>
        <v>Old</v>
      </c>
      <c r="N97" s="1" t="s">
        <v>20</v>
      </c>
      <c r="O97" t="str">
        <f t="shared" si="5"/>
        <v>2+ Cars</v>
      </c>
      <c r="P97">
        <f t="shared" si="6"/>
        <v>10</v>
      </c>
      <c r="Q97" t="str">
        <f t="shared" si="7"/>
        <v>Unique</v>
      </c>
    </row>
    <row r="98" spans="1:17" ht="15.75" customHeight="1">
      <c r="A98" s="1">
        <v>12507</v>
      </c>
      <c r="B98" s="1" t="s">
        <v>36</v>
      </c>
      <c r="C98" s="1" t="s">
        <v>40</v>
      </c>
      <c r="D98" s="4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t="str">
        <f t="shared" si="4"/>
        <v>Middle Age</v>
      </c>
      <c r="N98" s="1" t="s">
        <v>20</v>
      </c>
      <c r="O98" t="str">
        <f t="shared" si="5"/>
        <v>1 Car</v>
      </c>
      <c r="P98">
        <f t="shared" si="6"/>
        <v>30</v>
      </c>
      <c r="Q98" t="str">
        <f t="shared" si="7"/>
        <v>Unique</v>
      </c>
    </row>
    <row r="99" spans="1:17" ht="15.75" customHeight="1">
      <c r="A99" s="1">
        <v>23940</v>
      </c>
      <c r="B99" s="1" t="s">
        <v>36</v>
      </c>
      <c r="C99" s="1" t="s">
        <v>40</v>
      </c>
      <c r="D99" s="4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t="str">
        <f t="shared" si="4"/>
        <v>Middle Age</v>
      </c>
      <c r="N99" s="1" t="s">
        <v>17</v>
      </c>
      <c r="O99" t="str">
        <f t="shared" si="5"/>
        <v>1 Car</v>
      </c>
      <c r="P99">
        <f t="shared" si="6"/>
        <v>30</v>
      </c>
      <c r="Q99" t="str">
        <f t="shared" si="7"/>
        <v>Unique</v>
      </c>
    </row>
    <row r="100" spans="1:17" ht="15.75" customHeight="1">
      <c r="A100" s="1">
        <v>19441</v>
      </c>
      <c r="B100" s="1" t="s">
        <v>36</v>
      </c>
      <c r="C100" s="1" t="s">
        <v>40</v>
      </c>
      <c r="D100" s="4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t="str">
        <f t="shared" si="4"/>
        <v>Young Age</v>
      </c>
      <c r="N100" s="1" t="s">
        <v>17</v>
      </c>
      <c r="O100" t="str">
        <f t="shared" si="5"/>
        <v>No Car</v>
      </c>
      <c r="P100">
        <f t="shared" si="6"/>
        <v>20</v>
      </c>
      <c r="Q100" t="str">
        <f t="shared" si="7"/>
        <v>Unique</v>
      </c>
    </row>
    <row r="101" spans="1:17" ht="15.75" customHeight="1">
      <c r="A101" s="1">
        <v>26852</v>
      </c>
      <c r="B101" s="1" t="s">
        <v>36</v>
      </c>
      <c r="C101" s="1" t="s">
        <v>39</v>
      </c>
      <c r="D101" s="4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t="str">
        <f t="shared" si="4"/>
        <v>Middle Age</v>
      </c>
      <c r="N101" s="1" t="s">
        <v>20</v>
      </c>
      <c r="O101" t="str">
        <f t="shared" si="5"/>
        <v>2+ Cars</v>
      </c>
      <c r="P101">
        <f t="shared" si="6"/>
        <v>30</v>
      </c>
      <c r="Q101" t="str">
        <f t="shared" si="7"/>
        <v>Unique</v>
      </c>
    </row>
    <row r="102" spans="1:17" ht="15.75" customHeight="1">
      <c r="A102" s="1">
        <v>12274</v>
      </c>
      <c r="B102" s="1" t="s">
        <v>37</v>
      </c>
      <c r="C102" s="1" t="s">
        <v>40</v>
      </c>
      <c r="D102" s="4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t="str">
        <f t="shared" si="4"/>
        <v>Middle Age</v>
      </c>
      <c r="N102" s="1" t="s">
        <v>20</v>
      </c>
      <c r="O102" t="str">
        <f t="shared" si="5"/>
        <v>No Car</v>
      </c>
      <c r="P102">
        <f t="shared" si="6"/>
        <v>30</v>
      </c>
      <c r="Q102" t="str">
        <f t="shared" si="7"/>
        <v>Unique</v>
      </c>
    </row>
    <row r="103" spans="1:17" ht="15.75" customHeight="1">
      <c r="A103" s="1">
        <v>20236</v>
      </c>
      <c r="B103" s="1" t="s">
        <v>37</v>
      </c>
      <c r="C103" s="1" t="s">
        <v>40</v>
      </c>
      <c r="D103" s="4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t="str">
        <f t="shared" si="4"/>
        <v>Middle Age</v>
      </c>
      <c r="N103" s="1" t="s">
        <v>17</v>
      </c>
      <c r="O103" t="str">
        <f t="shared" si="5"/>
        <v>2+ Cars</v>
      </c>
      <c r="P103">
        <f t="shared" si="6"/>
        <v>30</v>
      </c>
      <c r="Q103" t="str">
        <f t="shared" si="7"/>
        <v>Unique</v>
      </c>
    </row>
    <row r="104" spans="1:17" ht="15.75" customHeight="1">
      <c r="A104" s="1">
        <v>24149</v>
      </c>
      <c r="B104" s="1" t="s">
        <v>36</v>
      </c>
      <c r="C104" s="1" t="s">
        <v>40</v>
      </c>
      <c r="D104" s="4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t="str">
        <f t="shared" si="4"/>
        <v>Middle Age</v>
      </c>
      <c r="N104" s="1" t="s">
        <v>20</v>
      </c>
      <c r="O104" t="str">
        <f t="shared" si="5"/>
        <v>No Car</v>
      </c>
      <c r="P104">
        <f t="shared" si="6"/>
        <v>30</v>
      </c>
      <c r="Q104" t="str">
        <f t="shared" si="7"/>
        <v>Unique</v>
      </c>
    </row>
    <row r="105" spans="1:17" ht="15.75" customHeight="1">
      <c r="A105" s="1">
        <v>26139</v>
      </c>
      <c r="B105" s="1" t="s">
        <v>37</v>
      </c>
      <c r="C105" s="1" t="s">
        <v>40</v>
      </c>
      <c r="D105" s="4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t="str">
        <f t="shared" si="4"/>
        <v>Middle Age</v>
      </c>
      <c r="N105" s="1" t="s">
        <v>20</v>
      </c>
      <c r="O105" t="str">
        <f t="shared" si="5"/>
        <v>1 Car</v>
      </c>
      <c r="P105">
        <f t="shared" si="6"/>
        <v>30</v>
      </c>
      <c r="Q105" t="str">
        <f t="shared" si="7"/>
        <v>Unique</v>
      </c>
    </row>
    <row r="106" spans="1:17" ht="15.75" customHeight="1">
      <c r="A106" s="1">
        <v>18491</v>
      </c>
      <c r="B106" s="1" t="s">
        <v>37</v>
      </c>
      <c r="C106" s="1" t="s">
        <v>39</v>
      </c>
      <c r="D106" s="4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t="str">
        <f t="shared" si="4"/>
        <v>Middle Age</v>
      </c>
      <c r="N106" s="1" t="s">
        <v>17</v>
      </c>
      <c r="O106" t="str">
        <f t="shared" si="5"/>
        <v>2+ Cars</v>
      </c>
      <c r="P106">
        <f t="shared" si="6"/>
        <v>30</v>
      </c>
      <c r="Q106" t="str">
        <f t="shared" si="7"/>
        <v>Unique</v>
      </c>
    </row>
    <row r="107" spans="1:17" ht="15.75" customHeight="1">
      <c r="A107" s="1">
        <v>22707</v>
      </c>
      <c r="B107" s="1" t="s">
        <v>37</v>
      </c>
      <c r="C107" s="1" t="s">
        <v>39</v>
      </c>
      <c r="D107" s="4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t="str">
        <f t="shared" si="4"/>
        <v>Young Age</v>
      </c>
      <c r="N107" s="1" t="s">
        <v>20</v>
      </c>
      <c r="O107" t="str">
        <f t="shared" si="5"/>
        <v>1 Car</v>
      </c>
      <c r="P107">
        <f t="shared" si="6"/>
        <v>20</v>
      </c>
      <c r="Q107" t="str">
        <f t="shared" si="7"/>
        <v>Unique</v>
      </c>
    </row>
    <row r="108" spans="1:17" ht="15.75" customHeight="1">
      <c r="A108" s="1">
        <v>20430</v>
      </c>
      <c r="B108" s="1" t="s">
        <v>36</v>
      </c>
      <c r="C108" s="1" t="s">
        <v>40</v>
      </c>
      <c r="D108" s="4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t="str">
        <f t="shared" si="4"/>
        <v>Middle Age</v>
      </c>
      <c r="N108" s="1" t="s">
        <v>17</v>
      </c>
      <c r="O108" t="str">
        <f t="shared" si="5"/>
        <v>2+ Cars</v>
      </c>
      <c r="P108">
        <f t="shared" si="6"/>
        <v>30</v>
      </c>
      <c r="Q108" t="str">
        <f t="shared" si="7"/>
        <v>Unique</v>
      </c>
    </row>
    <row r="109" spans="1:17" ht="15.75" customHeight="1">
      <c r="A109" s="1">
        <v>27494</v>
      </c>
      <c r="B109" s="1" t="s">
        <v>37</v>
      </c>
      <c r="C109" s="1" t="s">
        <v>39</v>
      </c>
      <c r="D109" s="4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t="str">
        <f t="shared" si="4"/>
        <v>Middle Age</v>
      </c>
      <c r="N109" s="1" t="s">
        <v>17</v>
      </c>
      <c r="O109" t="str">
        <f t="shared" si="5"/>
        <v>2+ Cars</v>
      </c>
      <c r="P109">
        <f t="shared" si="6"/>
        <v>30</v>
      </c>
      <c r="Q109" t="str">
        <f t="shared" si="7"/>
        <v>Unique</v>
      </c>
    </row>
    <row r="110" spans="1:17" ht="15.75" customHeight="1">
      <c r="A110" s="1">
        <v>26829</v>
      </c>
      <c r="B110" s="1" t="s">
        <v>36</v>
      </c>
      <c r="C110" s="1" t="s">
        <v>39</v>
      </c>
      <c r="D110" s="4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t="str">
        <f t="shared" si="4"/>
        <v>Middle Age</v>
      </c>
      <c r="N110" s="1" t="s">
        <v>17</v>
      </c>
      <c r="O110" t="str">
        <f t="shared" si="5"/>
        <v>No Car</v>
      </c>
      <c r="P110">
        <f t="shared" si="6"/>
        <v>30</v>
      </c>
      <c r="Q110" t="str">
        <f t="shared" si="7"/>
        <v>Unique</v>
      </c>
    </row>
    <row r="111" spans="1:17" ht="15.75" customHeight="1">
      <c r="A111" s="1">
        <v>28395</v>
      </c>
      <c r="B111" s="1" t="s">
        <v>37</v>
      </c>
      <c r="C111" s="1" t="s">
        <v>40</v>
      </c>
      <c r="D111" s="4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t="str">
        <f t="shared" si="4"/>
        <v>Middle Age</v>
      </c>
      <c r="N111" s="1" t="s">
        <v>17</v>
      </c>
      <c r="O111" t="str">
        <f t="shared" si="5"/>
        <v>No Car</v>
      </c>
      <c r="P111">
        <f t="shared" si="6"/>
        <v>30</v>
      </c>
      <c r="Q111" t="str">
        <f t="shared" si="7"/>
        <v>Unique</v>
      </c>
    </row>
    <row r="112" spans="1:17" ht="15.75" customHeight="1">
      <c r="A112" s="1">
        <v>21006</v>
      </c>
      <c r="B112" s="1" t="s">
        <v>37</v>
      </c>
      <c r="C112" s="1" t="s">
        <v>39</v>
      </c>
      <c r="D112" s="4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t="str">
        <f t="shared" si="4"/>
        <v>Middle Age</v>
      </c>
      <c r="N112" s="1" t="s">
        <v>17</v>
      </c>
      <c r="O112" t="str">
        <f t="shared" si="5"/>
        <v>No Car</v>
      </c>
      <c r="P112">
        <f t="shared" si="6"/>
        <v>30</v>
      </c>
      <c r="Q112" t="str">
        <f t="shared" si="7"/>
        <v>Unique</v>
      </c>
    </row>
    <row r="113" spans="1:17" ht="15.75" customHeight="1">
      <c r="A113" s="1">
        <v>14682</v>
      </c>
      <c r="B113" s="1" t="s">
        <v>37</v>
      </c>
      <c r="C113" s="1" t="s">
        <v>39</v>
      </c>
      <c r="D113" s="4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t="str">
        <f t="shared" si="4"/>
        <v>Middle Age</v>
      </c>
      <c r="N113" s="1" t="s">
        <v>20</v>
      </c>
      <c r="O113" t="str">
        <f t="shared" si="5"/>
        <v>1 Car</v>
      </c>
      <c r="P113">
        <f t="shared" si="6"/>
        <v>30</v>
      </c>
      <c r="Q113" t="str">
        <f t="shared" si="7"/>
        <v>Unique</v>
      </c>
    </row>
    <row r="114" spans="1:17" ht="15.75" customHeight="1">
      <c r="A114" s="1">
        <v>17650</v>
      </c>
      <c r="B114" s="1" t="s">
        <v>37</v>
      </c>
      <c r="C114" s="1" t="s">
        <v>39</v>
      </c>
      <c r="D114" s="4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t="str">
        <f t="shared" si="4"/>
        <v>Middle Age</v>
      </c>
      <c r="N114" s="1" t="s">
        <v>20</v>
      </c>
      <c r="O114" t="str">
        <f t="shared" si="5"/>
        <v>2+ Cars</v>
      </c>
      <c r="P114">
        <f t="shared" si="6"/>
        <v>30</v>
      </c>
      <c r="Q114" t="str">
        <f t="shared" si="7"/>
        <v>Unique</v>
      </c>
    </row>
    <row r="115" spans="1:17" ht="15.75" customHeight="1">
      <c r="A115" s="1">
        <v>29191</v>
      </c>
      <c r="B115" s="1" t="s">
        <v>37</v>
      </c>
      <c r="C115" s="1" t="s">
        <v>39</v>
      </c>
      <c r="D115" s="4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t="str">
        <f t="shared" si="4"/>
        <v>Middle Age</v>
      </c>
      <c r="N115" s="1" t="s">
        <v>17</v>
      </c>
      <c r="O115" t="str">
        <f t="shared" si="5"/>
        <v>1 Car</v>
      </c>
      <c r="P115">
        <f t="shared" si="6"/>
        <v>30</v>
      </c>
      <c r="Q115" t="str">
        <f t="shared" si="7"/>
        <v>Unique</v>
      </c>
    </row>
    <row r="116" spans="1:17" ht="15.75" customHeight="1">
      <c r="A116" s="1">
        <v>15030</v>
      </c>
      <c r="B116" s="1" t="s">
        <v>36</v>
      </c>
      <c r="C116" s="1" t="s">
        <v>40</v>
      </c>
      <c r="D116" s="4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t="str">
        <f t="shared" si="4"/>
        <v>Young Age</v>
      </c>
      <c r="N116" s="1" t="s">
        <v>17</v>
      </c>
      <c r="O116" t="str">
        <f t="shared" si="5"/>
        <v>No Car</v>
      </c>
      <c r="P116">
        <f t="shared" si="6"/>
        <v>20</v>
      </c>
      <c r="Q116" t="str">
        <f t="shared" si="7"/>
        <v>Unique</v>
      </c>
    </row>
    <row r="117" spans="1:17" ht="15.75" customHeight="1">
      <c r="A117" s="1">
        <v>24140</v>
      </c>
      <c r="B117" s="1" t="s">
        <v>37</v>
      </c>
      <c r="C117" s="1" t="s">
        <v>40</v>
      </c>
      <c r="D117" s="4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t="str">
        <f t="shared" si="4"/>
        <v>Young Age</v>
      </c>
      <c r="N117" s="1" t="s">
        <v>17</v>
      </c>
      <c r="O117" t="str">
        <f t="shared" si="5"/>
        <v>No Car</v>
      </c>
      <c r="P117">
        <f t="shared" si="6"/>
        <v>20</v>
      </c>
      <c r="Q117" t="str">
        <f t="shared" si="7"/>
        <v>Unique</v>
      </c>
    </row>
    <row r="118" spans="1:17" ht="15.75" customHeight="1">
      <c r="A118" s="1">
        <v>22496</v>
      </c>
      <c r="B118" s="1" t="s">
        <v>36</v>
      </c>
      <c r="C118" s="1" t="s">
        <v>39</v>
      </c>
      <c r="D118" s="4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t="str">
        <f t="shared" si="4"/>
        <v>Middle Age</v>
      </c>
      <c r="N118" s="1" t="s">
        <v>20</v>
      </c>
      <c r="O118" t="str">
        <f t="shared" si="5"/>
        <v>2+ Cars</v>
      </c>
      <c r="P118">
        <f t="shared" si="6"/>
        <v>30</v>
      </c>
      <c r="Q118" t="str">
        <f t="shared" si="7"/>
        <v>Unique</v>
      </c>
    </row>
    <row r="119" spans="1:17" ht="15.75" customHeight="1">
      <c r="A119" s="1">
        <v>24065</v>
      </c>
      <c r="B119" s="1" t="s">
        <v>37</v>
      </c>
      <c r="C119" s="1" t="s">
        <v>39</v>
      </c>
      <c r="D119" s="4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t="str">
        <f t="shared" si="4"/>
        <v>Middle Age</v>
      </c>
      <c r="N119" s="1" t="s">
        <v>17</v>
      </c>
      <c r="O119" t="str">
        <f t="shared" si="5"/>
        <v>No Car</v>
      </c>
      <c r="P119">
        <f t="shared" si="6"/>
        <v>30</v>
      </c>
      <c r="Q119" t="str">
        <f t="shared" si="7"/>
        <v>Unique</v>
      </c>
    </row>
    <row r="120" spans="1:17" ht="15.75" customHeight="1">
      <c r="A120" s="1">
        <v>19914</v>
      </c>
      <c r="B120" s="1" t="s">
        <v>36</v>
      </c>
      <c r="C120" s="1" t="s">
        <v>40</v>
      </c>
      <c r="D120" s="4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t="str">
        <f t="shared" si="4"/>
        <v>Old</v>
      </c>
      <c r="N120" s="1" t="s">
        <v>20</v>
      </c>
      <c r="O120" t="str">
        <f t="shared" si="5"/>
        <v>2+ Cars</v>
      </c>
      <c r="P120">
        <f t="shared" si="6"/>
        <v>10</v>
      </c>
      <c r="Q120" t="str">
        <f t="shared" si="7"/>
        <v>Unique</v>
      </c>
    </row>
    <row r="121" spans="1:17" ht="15.75" customHeight="1">
      <c r="A121" s="1">
        <v>12871</v>
      </c>
      <c r="B121" s="1" t="s">
        <v>37</v>
      </c>
      <c r="C121" s="1" t="s">
        <v>39</v>
      </c>
      <c r="D121" s="4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t="str">
        <f t="shared" si="4"/>
        <v>Young Age</v>
      </c>
      <c r="N121" s="1" t="s">
        <v>20</v>
      </c>
      <c r="O121" t="str">
        <f t="shared" si="5"/>
        <v>1 Car</v>
      </c>
      <c r="P121">
        <f t="shared" si="6"/>
        <v>20</v>
      </c>
      <c r="Q121" t="str">
        <f t="shared" si="7"/>
        <v>Unique</v>
      </c>
    </row>
    <row r="122" spans="1:17" ht="15.75" customHeight="1">
      <c r="A122" s="1">
        <v>22988</v>
      </c>
      <c r="B122" s="1" t="s">
        <v>36</v>
      </c>
      <c r="C122" s="1" t="s">
        <v>39</v>
      </c>
      <c r="D122" s="4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t="str">
        <f t="shared" si="4"/>
        <v>Old</v>
      </c>
      <c r="N122" s="1" t="s">
        <v>17</v>
      </c>
      <c r="O122" t="str">
        <f t="shared" si="5"/>
        <v>2+ Cars</v>
      </c>
      <c r="P122">
        <f t="shared" si="6"/>
        <v>10</v>
      </c>
      <c r="Q122" t="str">
        <f t="shared" si="7"/>
        <v>Unique</v>
      </c>
    </row>
    <row r="123" spans="1:17" ht="15.75" customHeight="1">
      <c r="A123" s="1">
        <v>15922</v>
      </c>
      <c r="B123" s="1" t="s">
        <v>36</v>
      </c>
      <c r="C123" s="1" t="s">
        <v>40</v>
      </c>
      <c r="D123" s="4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t="str">
        <f t="shared" si="4"/>
        <v>Middle Age</v>
      </c>
      <c r="N123" s="1" t="s">
        <v>20</v>
      </c>
      <c r="O123" t="str">
        <f t="shared" si="5"/>
        <v>2+ Cars</v>
      </c>
      <c r="P123">
        <f t="shared" si="6"/>
        <v>30</v>
      </c>
      <c r="Q123" t="str">
        <f t="shared" si="7"/>
        <v>Unique</v>
      </c>
    </row>
    <row r="124" spans="1:17" ht="15.75" customHeight="1">
      <c r="A124" s="1">
        <v>12344</v>
      </c>
      <c r="B124" s="1" t="s">
        <v>37</v>
      </c>
      <c r="C124" s="1" t="s">
        <v>39</v>
      </c>
      <c r="D124" s="4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t="str">
        <f t="shared" si="4"/>
        <v>Middle Age</v>
      </c>
      <c r="N124" s="1" t="s">
        <v>20</v>
      </c>
      <c r="O124" t="str">
        <f t="shared" si="5"/>
        <v>2+ Cars</v>
      </c>
      <c r="P124">
        <f t="shared" si="6"/>
        <v>30</v>
      </c>
      <c r="Q124" t="str">
        <f t="shared" si="7"/>
        <v>Unique</v>
      </c>
    </row>
    <row r="125" spans="1:17" ht="15.75" customHeight="1">
      <c r="A125" s="1">
        <v>23627</v>
      </c>
      <c r="B125" s="1" t="s">
        <v>37</v>
      </c>
      <c r="C125" s="1" t="s">
        <v>39</v>
      </c>
      <c r="D125" s="4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t="str">
        <f t="shared" si="4"/>
        <v>Middle Age</v>
      </c>
      <c r="N125" s="1" t="s">
        <v>20</v>
      </c>
      <c r="O125" t="str">
        <f t="shared" si="5"/>
        <v>2+ Cars</v>
      </c>
      <c r="P125">
        <f t="shared" si="6"/>
        <v>30</v>
      </c>
      <c r="Q125" t="str">
        <f t="shared" si="7"/>
        <v>Unique</v>
      </c>
    </row>
    <row r="126" spans="1:17" ht="15.75" customHeight="1">
      <c r="A126" s="1">
        <v>27775</v>
      </c>
      <c r="B126" s="1" t="s">
        <v>37</v>
      </c>
      <c r="C126" s="1" t="s">
        <v>39</v>
      </c>
      <c r="D126" s="4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t="str">
        <f t="shared" si="4"/>
        <v>Middle Age</v>
      </c>
      <c r="N126" s="1" t="s">
        <v>17</v>
      </c>
      <c r="O126" t="str">
        <f t="shared" si="5"/>
        <v>No Car</v>
      </c>
      <c r="P126">
        <f t="shared" si="6"/>
        <v>30</v>
      </c>
      <c r="Q126" t="str">
        <f t="shared" si="7"/>
        <v>Unique</v>
      </c>
    </row>
    <row r="127" spans="1:17" ht="15.75" customHeight="1">
      <c r="A127" s="1">
        <v>29301</v>
      </c>
      <c r="B127" s="1" t="s">
        <v>36</v>
      </c>
      <c r="C127" s="1" t="s">
        <v>40</v>
      </c>
      <c r="D127" s="4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t="str">
        <f t="shared" si="4"/>
        <v>Middle Age</v>
      </c>
      <c r="N127" s="1" t="s">
        <v>20</v>
      </c>
      <c r="O127" t="str">
        <f t="shared" si="5"/>
        <v>2+ Cars</v>
      </c>
      <c r="P127">
        <f t="shared" si="6"/>
        <v>30</v>
      </c>
      <c r="Q127" t="str">
        <f t="shared" si="7"/>
        <v>Unique</v>
      </c>
    </row>
    <row r="128" spans="1:17" ht="15.75" customHeight="1">
      <c r="A128" s="1">
        <v>12716</v>
      </c>
      <c r="B128" s="1" t="s">
        <v>37</v>
      </c>
      <c r="C128" s="1" t="s">
        <v>40</v>
      </c>
      <c r="D128" s="4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t="str">
        <f t="shared" si="4"/>
        <v>Middle Age</v>
      </c>
      <c r="N128" s="1" t="s">
        <v>20</v>
      </c>
      <c r="O128" t="str">
        <f t="shared" si="5"/>
        <v>1 Car</v>
      </c>
      <c r="P128">
        <f t="shared" si="6"/>
        <v>30</v>
      </c>
      <c r="Q128" t="str">
        <f t="shared" si="7"/>
        <v>Unique</v>
      </c>
    </row>
    <row r="129" spans="1:17" ht="15.75" customHeight="1">
      <c r="A129" s="1">
        <v>12472</v>
      </c>
      <c r="B129" s="1" t="s">
        <v>36</v>
      </c>
      <c r="C129" s="1" t="s">
        <v>40</v>
      </c>
      <c r="D129" s="4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t="str">
        <f t="shared" si="4"/>
        <v>Middle Age</v>
      </c>
      <c r="N129" s="1" t="s">
        <v>20</v>
      </c>
      <c r="O129" t="str">
        <f t="shared" si="5"/>
        <v>1 Car</v>
      </c>
      <c r="P129">
        <f t="shared" si="6"/>
        <v>30</v>
      </c>
      <c r="Q129" t="str">
        <f t="shared" si="7"/>
        <v>Unique</v>
      </c>
    </row>
    <row r="130" spans="1:17" ht="15.75" customHeight="1">
      <c r="A130" s="1">
        <v>20970</v>
      </c>
      <c r="B130" s="1" t="s">
        <v>37</v>
      </c>
      <c r="C130" s="1" t="s">
        <v>40</v>
      </c>
      <c r="D130" s="4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t="str">
        <f t="shared" ref="M130:M193" si="8">IF(AND(L130&gt;=20,L130&lt;=30),"Young Age",
   IF(AND(L130&gt;=31,L130&lt;=59),"Middle Age",
   IF(L130&gt;=60,"Old","Other")))</f>
        <v>Middle Age</v>
      </c>
      <c r="N130" s="1" t="s">
        <v>17</v>
      </c>
      <c r="O130" t="str">
        <f t="shared" ref="O130:O193" si="9">IF(I130=0,"No Car",IF(I130=1,"1 Car","2+ Cars"))</f>
        <v>1 Car</v>
      </c>
      <c r="P130">
        <f t="shared" ref="P130:P193" si="10">IF(M130="Middle Age",30,IF(M130="Young age",20,10))</f>
        <v>30</v>
      </c>
      <c r="Q130" t="str">
        <f t="shared" ref="Q130:Q193" si="11">IF(COUNTIF($A$2:$A$1026,A130)&gt;1,"Duplicate","Unique")</f>
        <v>Unique</v>
      </c>
    </row>
    <row r="131" spans="1:17" ht="15.75" customHeight="1">
      <c r="A131" s="1">
        <v>26818</v>
      </c>
      <c r="B131" s="1" t="s">
        <v>37</v>
      </c>
      <c r="C131" s="1" t="s">
        <v>40</v>
      </c>
      <c r="D131" s="4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t="str">
        <f t="shared" si="8"/>
        <v>Middle Age</v>
      </c>
      <c r="N131" s="1" t="s">
        <v>17</v>
      </c>
      <c r="O131" t="str">
        <f t="shared" si="9"/>
        <v>1 Car</v>
      </c>
      <c r="P131">
        <f t="shared" si="10"/>
        <v>30</v>
      </c>
      <c r="Q131" t="str">
        <f t="shared" si="11"/>
        <v>Unique</v>
      </c>
    </row>
    <row r="132" spans="1:17" ht="15.75" customHeight="1">
      <c r="A132" s="1">
        <v>12993</v>
      </c>
      <c r="B132" s="1" t="s">
        <v>36</v>
      </c>
      <c r="C132" s="1" t="s">
        <v>40</v>
      </c>
      <c r="D132" s="4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t="str">
        <f t="shared" si="8"/>
        <v>Middle Age</v>
      </c>
      <c r="N132" s="1" t="s">
        <v>20</v>
      </c>
      <c r="O132" t="str">
        <f t="shared" si="9"/>
        <v>1 Car</v>
      </c>
      <c r="P132">
        <f t="shared" si="10"/>
        <v>30</v>
      </c>
      <c r="Q132" t="str">
        <f t="shared" si="11"/>
        <v>Unique</v>
      </c>
    </row>
    <row r="133" spans="1:17" ht="15.75" customHeight="1">
      <c r="A133" s="1">
        <v>14192</v>
      </c>
      <c r="B133" s="1" t="s">
        <v>36</v>
      </c>
      <c r="C133" s="1" t="s">
        <v>40</v>
      </c>
      <c r="D133" s="4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t="str">
        <f t="shared" si="8"/>
        <v>Middle Age</v>
      </c>
      <c r="N133" s="1" t="s">
        <v>17</v>
      </c>
      <c r="O133" t="str">
        <f t="shared" si="9"/>
        <v>2+ Cars</v>
      </c>
      <c r="P133">
        <f t="shared" si="10"/>
        <v>30</v>
      </c>
      <c r="Q133" t="str">
        <f t="shared" si="11"/>
        <v>Unique</v>
      </c>
    </row>
    <row r="134" spans="1:17" ht="15.75" customHeight="1">
      <c r="A134" s="1">
        <v>19477</v>
      </c>
      <c r="B134" s="1" t="s">
        <v>36</v>
      </c>
      <c r="C134" s="1" t="s">
        <v>40</v>
      </c>
      <c r="D134" s="4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t="str">
        <f t="shared" si="8"/>
        <v>Middle Age</v>
      </c>
      <c r="N134" s="1" t="s">
        <v>17</v>
      </c>
      <c r="O134" t="str">
        <f t="shared" si="9"/>
        <v>No Car</v>
      </c>
      <c r="P134">
        <f t="shared" si="10"/>
        <v>30</v>
      </c>
      <c r="Q134" t="str">
        <f t="shared" si="11"/>
        <v>Unique</v>
      </c>
    </row>
    <row r="135" spans="1:17" ht="15.75" customHeight="1">
      <c r="A135" s="1">
        <v>26796</v>
      </c>
      <c r="B135" s="1" t="s">
        <v>37</v>
      </c>
      <c r="C135" s="1" t="s">
        <v>40</v>
      </c>
      <c r="D135" s="4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t="str">
        <f t="shared" si="8"/>
        <v>Old</v>
      </c>
      <c r="N135" s="1" t="s">
        <v>17</v>
      </c>
      <c r="O135" t="str">
        <f t="shared" si="9"/>
        <v>2+ Cars</v>
      </c>
      <c r="P135">
        <f t="shared" si="10"/>
        <v>10</v>
      </c>
      <c r="Q135" t="str">
        <f t="shared" si="11"/>
        <v>Unique</v>
      </c>
    </row>
    <row r="136" spans="1:17" ht="15.75" customHeight="1">
      <c r="A136" s="1">
        <v>21094</v>
      </c>
      <c r="B136" s="1" t="s">
        <v>37</v>
      </c>
      <c r="C136" s="1" t="s">
        <v>39</v>
      </c>
      <c r="D136" s="4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t="str">
        <f t="shared" si="8"/>
        <v>Middle Age</v>
      </c>
      <c r="N136" s="1" t="s">
        <v>20</v>
      </c>
      <c r="O136" t="str">
        <f t="shared" si="9"/>
        <v>2+ Cars</v>
      </c>
      <c r="P136">
        <f t="shared" si="10"/>
        <v>30</v>
      </c>
      <c r="Q136" t="str">
        <f t="shared" si="11"/>
        <v>Unique</v>
      </c>
    </row>
    <row r="137" spans="1:17" ht="15.75" customHeight="1">
      <c r="A137" s="1">
        <v>12234</v>
      </c>
      <c r="B137" s="1" t="s">
        <v>36</v>
      </c>
      <c r="C137" s="1" t="s">
        <v>40</v>
      </c>
      <c r="D137" s="4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t="str">
        <f t="shared" si="8"/>
        <v>Middle Age</v>
      </c>
      <c r="N137" s="1" t="s">
        <v>20</v>
      </c>
      <c r="O137" t="str">
        <f t="shared" si="9"/>
        <v>1 Car</v>
      </c>
      <c r="P137">
        <f t="shared" si="10"/>
        <v>30</v>
      </c>
      <c r="Q137" t="str">
        <f t="shared" si="11"/>
        <v>Unique</v>
      </c>
    </row>
    <row r="138" spans="1:17" ht="15.75" customHeight="1">
      <c r="A138" s="1">
        <v>28683</v>
      </c>
      <c r="B138" s="1" t="s">
        <v>37</v>
      </c>
      <c r="C138" s="1" t="s">
        <v>39</v>
      </c>
      <c r="D138" s="4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t="str">
        <f t="shared" si="8"/>
        <v>Middle Age</v>
      </c>
      <c r="N138" s="1" t="s">
        <v>17</v>
      </c>
      <c r="O138" t="str">
        <f t="shared" si="9"/>
        <v>1 Car</v>
      </c>
      <c r="P138">
        <f t="shared" si="10"/>
        <v>30</v>
      </c>
      <c r="Q138" t="str">
        <f t="shared" si="11"/>
        <v>Unique</v>
      </c>
    </row>
    <row r="139" spans="1:17" ht="15.75" customHeight="1">
      <c r="A139" s="1">
        <v>17994</v>
      </c>
      <c r="B139" s="1" t="s">
        <v>37</v>
      </c>
      <c r="C139" s="1" t="s">
        <v>40</v>
      </c>
      <c r="D139" s="4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t="str">
        <f t="shared" si="8"/>
        <v>Middle Age</v>
      </c>
      <c r="N139" s="1" t="s">
        <v>20</v>
      </c>
      <c r="O139" t="str">
        <f t="shared" si="9"/>
        <v>2+ Cars</v>
      </c>
      <c r="P139">
        <f t="shared" si="10"/>
        <v>30</v>
      </c>
      <c r="Q139" t="str">
        <f t="shared" si="11"/>
        <v>Unique</v>
      </c>
    </row>
    <row r="140" spans="1:17" ht="15.75" customHeight="1">
      <c r="A140" s="1">
        <v>24273</v>
      </c>
      <c r="B140" s="1" t="s">
        <v>36</v>
      </c>
      <c r="C140" s="1" t="s">
        <v>39</v>
      </c>
      <c r="D140" s="4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t="str">
        <f t="shared" si="8"/>
        <v>Middle Age</v>
      </c>
      <c r="N140" s="1" t="s">
        <v>17</v>
      </c>
      <c r="O140" t="str">
        <f t="shared" si="9"/>
        <v>2+ Cars</v>
      </c>
      <c r="P140">
        <f t="shared" si="10"/>
        <v>30</v>
      </c>
      <c r="Q140" t="str">
        <f t="shared" si="11"/>
        <v>Unique</v>
      </c>
    </row>
    <row r="141" spans="1:17" ht="15.75" customHeight="1">
      <c r="A141" s="1">
        <v>26547</v>
      </c>
      <c r="B141" s="1" t="s">
        <v>37</v>
      </c>
      <c r="C141" s="1" t="s">
        <v>39</v>
      </c>
      <c r="D141" s="4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t="str">
        <f t="shared" si="8"/>
        <v>Old</v>
      </c>
      <c r="N141" s="1" t="s">
        <v>17</v>
      </c>
      <c r="O141" t="str">
        <f t="shared" si="9"/>
        <v>2+ Cars</v>
      </c>
      <c r="P141">
        <f t="shared" si="10"/>
        <v>10</v>
      </c>
      <c r="Q141" t="str">
        <f t="shared" si="11"/>
        <v>Unique</v>
      </c>
    </row>
    <row r="142" spans="1:17" ht="15.75" customHeight="1">
      <c r="A142" s="1">
        <v>22500</v>
      </c>
      <c r="B142" s="1" t="s">
        <v>37</v>
      </c>
      <c r="C142" s="1" t="s">
        <v>40</v>
      </c>
      <c r="D142" s="4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t="str">
        <f t="shared" si="8"/>
        <v>Middle Age</v>
      </c>
      <c r="N142" s="1" t="s">
        <v>17</v>
      </c>
      <c r="O142" t="str">
        <f t="shared" si="9"/>
        <v>No Car</v>
      </c>
      <c r="P142">
        <f t="shared" si="10"/>
        <v>30</v>
      </c>
      <c r="Q142" t="str">
        <f t="shared" si="11"/>
        <v>Unique</v>
      </c>
    </row>
    <row r="143" spans="1:17" ht="15.75" customHeight="1">
      <c r="A143" s="1">
        <v>23993</v>
      </c>
      <c r="B143" s="1" t="s">
        <v>37</v>
      </c>
      <c r="C143" s="1" t="s">
        <v>39</v>
      </c>
      <c r="D143" s="4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t="str">
        <f t="shared" si="8"/>
        <v>Young Age</v>
      </c>
      <c r="N143" s="1" t="s">
        <v>17</v>
      </c>
      <c r="O143" t="str">
        <f t="shared" si="9"/>
        <v>1 Car</v>
      </c>
      <c r="P143">
        <f t="shared" si="10"/>
        <v>20</v>
      </c>
      <c r="Q143" t="str">
        <f t="shared" si="11"/>
        <v>Unique</v>
      </c>
    </row>
    <row r="144" spans="1:17" ht="15.75" customHeight="1">
      <c r="A144" s="1">
        <v>14832</v>
      </c>
      <c r="B144" s="1" t="s">
        <v>36</v>
      </c>
      <c r="C144" s="1" t="s">
        <v>40</v>
      </c>
      <c r="D144" s="4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t="str">
        <f t="shared" si="8"/>
        <v>Middle Age</v>
      </c>
      <c r="N144" s="1" t="s">
        <v>17</v>
      </c>
      <c r="O144" t="str">
        <f t="shared" si="9"/>
        <v>No Car</v>
      </c>
      <c r="P144">
        <f t="shared" si="10"/>
        <v>30</v>
      </c>
      <c r="Q144" t="str">
        <f t="shared" si="11"/>
        <v>Unique</v>
      </c>
    </row>
    <row r="145" spans="1:17" ht="15.75" customHeight="1">
      <c r="A145" s="1">
        <v>16614</v>
      </c>
      <c r="B145" s="1" t="s">
        <v>36</v>
      </c>
      <c r="C145" s="1" t="s">
        <v>39</v>
      </c>
      <c r="D145" s="4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t="str">
        <f t="shared" si="8"/>
        <v>Middle Age</v>
      </c>
      <c r="N145" s="1" t="s">
        <v>20</v>
      </c>
      <c r="O145" t="str">
        <f t="shared" si="9"/>
        <v>2+ Cars</v>
      </c>
      <c r="P145">
        <f t="shared" si="10"/>
        <v>30</v>
      </c>
      <c r="Q145" t="str">
        <f t="shared" si="11"/>
        <v>Unique</v>
      </c>
    </row>
    <row r="146" spans="1:17" ht="15.75" customHeight="1">
      <c r="A146" s="1">
        <v>20877</v>
      </c>
      <c r="B146" s="1" t="s">
        <v>37</v>
      </c>
      <c r="C146" s="1" t="s">
        <v>40</v>
      </c>
      <c r="D146" s="4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t="str">
        <f t="shared" si="8"/>
        <v>Middle Age</v>
      </c>
      <c r="N146" s="1" t="s">
        <v>17</v>
      </c>
      <c r="O146" t="str">
        <f t="shared" si="9"/>
        <v>No Car</v>
      </c>
      <c r="P146">
        <f t="shared" si="10"/>
        <v>30</v>
      </c>
      <c r="Q146" t="str">
        <f t="shared" si="11"/>
        <v>Unique</v>
      </c>
    </row>
    <row r="147" spans="1:17" ht="15.75" customHeight="1">
      <c r="A147" s="1">
        <v>20729</v>
      </c>
      <c r="B147" s="1" t="s">
        <v>36</v>
      </c>
      <c r="C147" s="1" t="s">
        <v>39</v>
      </c>
      <c r="D147" s="4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t="str">
        <f t="shared" si="8"/>
        <v>Middle Age</v>
      </c>
      <c r="N147" s="1" t="s">
        <v>20</v>
      </c>
      <c r="O147" t="str">
        <f t="shared" si="9"/>
        <v>1 Car</v>
      </c>
      <c r="P147">
        <f t="shared" si="10"/>
        <v>30</v>
      </c>
      <c r="Q147" t="str">
        <f t="shared" si="11"/>
        <v>Unique</v>
      </c>
    </row>
    <row r="148" spans="1:17" ht="15.75" customHeight="1">
      <c r="A148" s="1">
        <v>22464</v>
      </c>
      <c r="B148" s="1" t="s">
        <v>36</v>
      </c>
      <c r="C148" s="1" t="s">
        <v>40</v>
      </c>
      <c r="D148" s="4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t="str">
        <f t="shared" si="8"/>
        <v>Middle Age</v>
      </c>
      <c r="N148" s="1" t="s">
        <v>17</v>
      </c>
      <c r="O148" t="str">
        <f t="shared" si="9"/>
        <v>No Car</v>
      </c>
      <c r="P148">
        <f t="shared" si="10"/>
        <v>30</v>
      </c>
      <c r="Q148" t="str">
        <f t="shared" si="11"/>
        <v>Unique</v>
      </c>
    </row>
    <row r="149" spans="1:17" ht="15.75" customHeight="1">
      <c r="A149" s="1">
        <v>19475</v>
      </c>
      <c r="B149" s="1" t="s">
        <v>36</v>
      </c>
      <c r="C149" s="1" t="s">
        <v>39</v>
      </c>
      <c r="D149" s="4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t="str">
        <f t="shared" si="8"/>
        <v>Middle Age</v>
      </c>
      <c r="N149" s="1" t="s">
        <v>17</v>
      </c>
      <c r="O149" t="str">
        <f t="shared" si="9"/>
        <v>No Car</v>
      </c>
      <c r="P149">
        <f t="shared" si="10"/>
        <v>30</v>
      </c>
      <c r="Q149" t="str">
        <f t="shared" si="11"/>
        <v>Unique</v>
      </c>
    </row>
    <row r="150" spans="1:17" ht="15.75" customHeight="1">
      <c r="A150" s="1">
        <v>19675</v>
      </c>
      <c r="B150" s="1" t="s">
        <v>36</v>
      </c>
      <c r="C150" s="1" t="s">
        <v>40</v>
      </c>
      <c r="D150" s="4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t="str">
        <f t="shared" si="8"/>
        <v>Old</v>
      </c>
      <c r="N150" s="1" t="s">
        <v>20</v>
      </c>
      <c r="O150" t="str">
        <f t="shared" si="9"/>
        <v>2+ Cars</v>
      </c>
      <c r="P150">
        <f t="shared" si="10"/>
        <v>10</v>
      </c>
      <c r="Q150" t="str">
        <f t="shared" si="11"/>
        <v>Unique</v>
      </c>
    </row>
    <row r="151" spans="1:17" ht="15.75" customHeight="1">
      <c r="A151" s="1">
        <v>12728</v>
      </c>
      <c r="B151" s="1" t="s">
        <v>37</v>
      </c>
      <c r="C151" s="1" t="s">
        <v>40</v>
      </c>
      <c r="D151" s="4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t="str">
        <f t="shared" si="8"/>
        <v>Young Age</v>
      </c>
      <c r="N151" s="1" t="s">
        <v>20</v>
      </c>
      <c r="O151" t="str">
        <f t="shared" si="9"/>
        <v>1 Car</v>
      </c>
      <c r="P151">
        <f t="shared" si="10"/>
        <v>20</v>
      </c>
      <c r="Q151" t="str">
        <f t="shared" si="11"/>
        <v>Unique</v>
      </c>
    </row>
    <row r="152" spans="1:17" ht="15.75" customHeight="1">
      <c r="A152" s="1">
        <v>26154</v>
      </c>
      <c r="B152" s="1" t="s">
        <v>36</v>
      </c>
      <c r="C152" s="1" t="s">
        <v>40</v>
      </c>
      <c r="D152" s="4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t="str">
        <f t="shared" si="8"/>
        <v>Middle Age</v>
      </c>
      <c r="N152" s="1" t="s">
        <v>17</v>
      </c>
      <c r="O152" t="str">
        <f t="shared" si="9"/>
        <v>1 Car</v>
      </c>
      <c r="P152">
        <f t="shared" si="10"/>
        <v>30</v>
      </c>
      <c r="Q152" t="str">
        <f t="shared" si="11"/>
        <v>Unique</v>
      </c>
    </row>
    <row r="153" spans="1:17" ht="15.75" customHeight="1">
      <c r="A153" s="1">
        <v>29117</v>
      </c>
      <c r="B153" s="1" t="s">
        <v>37</v>
      </c>
      <c r="C153" s="1" t="s">
        <v>40</v>
      </c>
      <c r="D153" s="4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t="str">
        <f t="shared" si="8"/>
        <v>Middle Age</v>
      </c>
      <c r="N153" s="1" t="s">
        <v>20</v>
      </c>
      <c r="O153" t="str">
        <f t="shared" si="9"/>
        <v>2+ Cars</v>
      </c>
      <c r="P153">
        <f t="shared" si="10"/>
        <v>30</v>
      </c>
      <c r="Q153" t="str">
        <f t="shared" si="11"/>
        <v>Unique</v>
      </c>
    </row>
    <row r="154" spans="1:17" ht="15.75" customHeight="1">
      <c r="A154" s="1">
        <v>17845</v>
      </c>
      <c r="B154" s="1" t="s">
        <v>37</v>
      </c>
      <c r="C154" s="1" t="s">
        <v>39</v>
      </c>
      <c r="D154" s="4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t="str">
        <f t="shared" si="8"/>
        <v>Middle Age</v>
      </c>
      <c r="N154" s="1" t="s">
        <v>20</v>
      </c>
      <c r="O154" t="str">
        <f t="shared" si="9"/>
        <v>2+ Cars</v>
      </c>
      <c r="P154">
        <f t="shared" si="10"/>
        <v>30</v>
      </c>
      <c r="Q154" t="str">
        <f t="shared" si="11"/>
        <v>Unique</v>
      </c>
    </row>
    <row r="155" spans="1:17" ht="15.75" customHeight="1">
      <c r="A155" s="1">
        <v>25058</v>
      </c>
      <c r="B155" s="1" t="s">
        <v>36</v>
      </c>
      <c r="C155" s="1" t="s">
        <v>40</v>
      </c>
      <c r="D155" s="4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t="str">
        <f t="shared" si="8"/>
        <v>Middle Age</v>
      </c>
      <c r="N155" s="1" t="s">
        <v>20</v>
      </c>
      <c r="O155" t="str">
        <f t="shared" si="9"/>
        <v>2+ Cars</v>
      </c>
      <c r="P155">
        <f t="shared" si="10"/>
        <v>30</v>
      </c>
      <c r="Q155" t="str">
        <f t="shared" si="11"/>
        <v>Unique</v>
      </c>
    </row>
    <row r="156" spans="1:17" ht="15.75" customHeight="1">
      <c r="A156" s="1">
        <v>23426</v>
      </c>
      <c r="B156" s="1" t="s">
        <v>37</v>
      </c>
      <c r="C156" s="1" t="s">
        <v>40</v>
      </c>
      <c r="D156" s="4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t="str">
        <f t="shared" si="8"/>
        <v>Middle Age</v>
      </c>
      <c r="N156" s="1" t="s">
        <v>20</v>
      </c>
      <c r="O156" t="str">
        <f t="shared" si="9"/>
        <v>2+ Cars</v>
      </c>
      <c r="P156">
        <f t="shared" si="10"/>
        <v>30</v>
      </c>
      <c r="Q156" t="str">
        <f t="shared" si="11"/>
        <v>Unique</v>
      </c>
    </row>
    <row r="157" spans="1:17" ht="15.75" customHeight="1">
      <c r="A157" s="1">
        <v>14798</v>
      </c>
      <c r="B157" s="1" t="s">
        <v>37</v>
      </c>
      <c r="C157" s="1" t="s">
        <v>39</v>
      </c>
      <c r="D157" s="4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t="str">
        <f t="shared" si="8"/>
        <v>Middle Age</v>
      </c>
      <c r="N157" s="1" t="s">
        <v>17</v>
      </c>
      <c r="O157" t="str">
        <f t="shared" si="9"/>
        <v>2+ Cars</v>
      </c>
      <c r="P157">
        <f t="shared" si="10"/>
        <v>30</v>
      </c>
      <c r="Q157" t="str">
        <f t="shared" si="11"/>
        <v>Unique</v>
      </c>
    </row>
    <row r="158" spans="1:17" ht="15.75" customHeight="1">
      <c r="A158" s="1">
        <v>12664</v>
      </c>
      <c r="B158" s="1" t="s">
        <v>36</v>
      </c>
      <c r="C158" s="1" t="s">
        <v>39</v>
      </c>
      <c r="D158" s="4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t="str">
        <f t="shared" si="8"/>
        <v>Middle Age</v>
      </c>
      <c r="N158" s="1" t="s">
        <v>20</v>
      </c>
      <c r="O158" t="str">
        <f t="shared" si="9"/>
        <v>2+ Cars</v>
      </c>
      <c r="P158">
        <f t="shared" si="10"/>
        <v>30</v>
      </c>
      <c r="Q158" t="str">
        <f t="shared" si="11"/>
        <v>Unique</v>
      </c>
    </row>
    <row r="159" spans="1:17" ht="15.75" customHeight="1">
      <c r="A159" s="1">
        <v>23979</v>
      </c>
      <c r="B159" s="1" t="s">
        <v>37</v>
      </c>
      <c r="C159" s="1" t="s">
        <v>40</v>
      </c>
      <c r="D159" s="4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t="str">
        <f t="shared" si="8"/>
        <v>Middle Age</v>
      </c>
      <c r="N159" s="1" t="s">
        <v>20</v>
      </c>
      <c r="O159" t="str">
        <f t="shared" si="9"/>
        <v>No Car</v>
      </c>
      <c r="P159">
        <f t="shared" si="10"/>
        <v>30</v>
      </c>
      <c r="Q159" t="str">
        <f t="shared" si="11"/>
        <v>Unique</v>
      </c>
    </row>
    <row r="160" spans="1:17" ht="15.75" customHeight="1">
      <c r="A160" s="1">
        <v>25605</v>
      </c>
      <c r="B160" s="1" t="s">
        <v>37</v>
      </c>
      <c r="C160" s="1" t="s">
        <v>39</v>
      </c>
      <c r="D160" s="4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t="str">
        <f t="shared" si="8"/>
        <v>Middle Age</v>
      </c>
      <c r="N160" s="1" t="s">
        <v>17</v>
      </c>
      <c r="O160" t="str">
        <f t="shared" si="9"/>
        <v>1 Car</v>
      </c>
      <c r="P160">
        <f t="shared" si="10"/>
        <v>30</v>
      </c>
      <c r="Q160" t="str">
        <f t="shared" si="11"/>
        <v>Unique</v>
      </c>
    </row>
    <row r="161" spans="1:17" ht="15.75" customHeight="1">
      <c r="A161" s="1">
        <v>20797</v>
      </c>
      <c r="B161" s="1" t="s">
        <v>36</v>
      </c>
      <c r="C161" s="1" t="s">
        <v>39</v>
      </c>
      <c r="D161" s="4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t="str">
        <f t="shared" si="8"/>
        <v>Middle Age</v>
      </c>
      <c r="N161" s="1" t="s">
        <v>20</v>
      </c>
      <c r="O161" t="str">
        <f t="shared" si="9"/>
        <v>No Car</v>
      </c>
      <c r="P161">
        <f t="shared" si="10"/>
        <v>30</v>
      </c>
      <c r="Q161" t="str">
        <f t="shared" si="11"/>
        <v>Unique</v>
      </c>
    </row>
    <row r="162" spans="1:17" ht="15.75" customHeight="1">
      <c r="A162" s="1">
        <v>21980</v>
      </c>
      <c r="B162" s="1" t="s">
        <v>37</v>
      </c>
      <c r="C162" s="1" t="s">
        <v>39</v>
      </c>
      <c r="D162" s="4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t="str">
        <f t="shared" si="8"/>
        <v>Middle Age</v>
      </c>
      <c r="N162" s="1" t="s">
        <v>17</v>
      </c>
      <c r="O162" t="str">
        <f t="shared" si="9"/>
        <v>1 Car</v>
      </c>
      <c r="P162">
        <f t="shared" si="10"/>
        <v>30</v>
      </c>
      <c r="Q162" t="str">
        <f t="shared" si="11"/>
        <v>Unique</v>
      </c>
    </row>
    <row r="163" spans="1:17" ht="15.75" customHeight="1">
      <c r="A163" s="1">
        <v>25460</v>
      </c>
      <c r="B163" s="1" t="s">
        <v>36</v>
      </c>
      <c r="C163" s="1" t="s">
        <v>39</v>
      </c>
      <c r="D163" s="4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t="str">
        <f t="shared" si="8"/>
        <v>Middle Age</v>
      </c>
      <c r="N163" s="1" t="s">
        <v>17</v>
      </c>
      <c r="O163" t="str">
        <f t="shared" si="9"/>
        <v>No Car</v>
      </c>
      <c r="P163">
        <f t="shared" si="10"/>
        <v>30</v>
      </c>
      <c r="Q163" t="str">
        <f t="shared" si="11"/>
        <v>Unique</v>
      </c>
    </row>
    <row r="164" spans="1:17" ht="15.75" customHeight="1">
      <c r="A164" s="1">
        <v>29181</v>
      </c>
      <c r="B164" s="1" t="s">
        <v>37</v>
      </c>
      <c r="C164" s="1" t="s">
        <v>39</v>
      </c>
      <c r="D164" s="4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t="str">
        <f t="shared" si="8"/>
        <v>Middle Age</v>
      </c>
      <c r="N164" s="1" t="s">
        <v>17</v>
      </c>
      <c r="O164" t="str">
        <f t="shared" si="9"/>
        <v>1 Car</v>
      </c>
      <c r="P164">
        <f t="shared" si="10"/>
        <v>30</v>
      </c>
      <c r="Q164" t="str">
        <f t="shared" si="11"/>
        <v>Unique</v>
      </c>
    </row>
    <row r="165" spans="1:17" ht="15.75" customHeight="1">
      <c r="A165" s="1">
        <v>24279</v>
      </c>
      <c r="B165" s="1" t="s">
        <v>37</v>
      </c>
      <c r="C165" s="1" t="s">
        <v>40</v>
      </c>
      <c r="D165" s="4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t="str">
        <f t="shared" si="8"/>
        <v>Middle Age</v>
      </c>
      <c r="N165" s="1" t="s">
        <v>20</v>
      </c>
      <c r="O165" t="str">
        <f t="shared" si="9"/>
        <v>2+ Cars</v>
      </c>
      <c r="P165">
        <f t="shared" si="10"/>
        <v>30</v>
      </c>
      <c r="Q165" t="str">
        <f t="shared" si="11"/>
        <v>Unique</v>
      </c>
    </row>
    <row r="166" spans="1:17" ht="15.75" customHeight="1">
      <c r="A166" s="1">
        <v>22402</v>
      </c>
      <c r="B166" s="1" t="s">
        <v>36</v>
      </c>
      <c r="C166" s="1" t="s">
        <v>40</v>
      </c>
      <c r="D166" s="4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t="str">
        <f t="shared" si="8"/>
        <v>Young Age</v>
      </c>
      <c r="N166" s="1" t="s">
        <v>17</v>
      </c>
      <c r="O166" t="str">
        <f t="shared" si="9"/>
        <v>1 Car</v>
      </c>
      <c r="P166">
        <f t="shared" si="10"/>
        <v>20</v>
      </c>
      <c r="Q166" t="str">
        <f t="shared" si="11"/>
        <v>Unique</v>
      </c>
    </row>
    <row r="167" spans="1:17" ht="15.75" customHeight="1">
      <c r="A167" s="1">
        <v>15465</v>
      </c>
      <c r="B167" s="1" t="s">
        <v>36</v>
      </c>
      <c r="C167" s="1" t="s">
        <v>39</v>
      </c>
      <c r="D167" s="4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t="str">
        <f t="shared" si="8"/>
        <v>Young Age</v>
      </c>
      <c r="N167" s="1" t="s">
        <v>20</v>
      </c>
      <c r="O167" t="str">
        <f t="shared" si="9"/>
        <v>1 Car</v>
      </c>
      <c r="P167">
        <f t="shared" si="10"/>
        <v>20</v>
      </c>
      <c r="Q167" t="str">
        <f t="shared" si="11"/>
        <v>Unique</v>
      </c>
    </row>
    <row r="168" spans="1:17" ht="15.75" customHeight="1">
      <c r="A168" s="1">
        <v>26757</v>
      </c>
      <c r="B168" s="1" t="s">
        <v>37</v>
      </c>
      <c r="C168" s="1" t="s">
        <v>40</v>
      </c>
      <c r="D168" s="4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t="str">
        <f t="shared" si="8"/>
        <v>Middle Age</v>
      </c>
      <c r="N168" s="1" t="s">
        <v>17</v>
      </c>
      <c r="O168" t="str">
        <f t="shared" si="9"/>
        <v>1 Car</v>
      </c>
      <c r="P168">
        <f t="shared" si="10"/>
        <v>30</v>
      </c>
      <c r="Q168" t="str">
        <f t="shared" si="11"/>
        <v>Unique</v>
      </c>
    </row>
    <row r="169" spans="1:17" ht="15.75" customHeight="1">
      <c r="A169" s="1">
        <v>14233</v>
      </c>
      <c r="B169" s="1" t="s">
        <v>37</v>
      </c>
      <c r="C169" s="1" t="s">
        <v>40</v>
      </c>
      <c r="D169" s="4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t="str">
        <f t="shared" si="8"/>
        <v>Middle Age</v>
      </c>
      <c r="N169" s="1" t="s">
        <v>20</v>
      </c>
      <c r="O169" t="str">
        <f t="shared" si="9"/>
        <v>2+ Cars</v>
      </c>
      <c r="P169">
        <f t="shared" si="10"/>
        <v>30</v>
      </c>
      <c r="Q169" t="str">
        <f t="shared" si="11"/>
        <v>Unique</v>
      </c>
    </row>
    <row r="170" spans="1:17" ht="15.75" customHeight="1">
      <c r="A170" s="1">
        <v>14058</v>
      </c>
      <c r="B170" s="1" t="s">
        <v>37</v>
      </c>
      <c r="C170" s="1" t="s">
        <v>40</v>
      </c>
      <c r="D170" s="4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t="str">
        <f t="shared" si="8"/>
        <v>Middle Age</v>
      </c>
      <c r="N170" s="1" t="s">
        <v>17</v>
      </c>
      <c r="O170" t="str">
        <f t="shared" si="9"/>
        <v>1 Car</v>
      </c>
      <c r="P170">
        <f t="shared" si="10"/>
        <v>30</v>
      </c>
      <c r="Q170" t="str">
        <f t="shared" si="11"/>
        <v>Unique</v>
      </c>
    </row>
    <row r="171" spans="1:17" ht="15.75" customHeight="1">
      <c r="A171" s="1">
        <v>12273</v>
      </c>
      <c r="B171" s="1" t="s">
        <v>36</v>
      </c>
      <c r="C171" s="1" t="s">
        <v>40</v>
      </c>
      <c r="D171" s="4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t="str">
        <f t="shared" si="8"/>
        <v>Middle Age</v>
      </c>
      <c r="N171" s="1" t="s">
        <v>20</v>
      </c>
      <c r="O171" t="str">
        <f t="shared" si="9"/>
        <v>No Car</v>
      </c>
      <c r="P171">
        <f t="shared" si="10"/>
        <v>30</v>
      </c>
      <c r="Q171" t="str">
        <f t="shared" si="11"/>
        <v>Unique</v>
      </c>
    </row>
    <row r="172" spans="1:17" ht="15.75" customHeight="1">
      <c r="A172" s="1">
        <v>17203</v>
      </c>
      <c r="B172" s="1" t="s">
        <v>36</v>
      </c>
      <c r="C172" s="1" t="s">
        <v>39</v>
      </c>
      <c r="D172" s="4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t="str">
        <f t="shared" si="8"/>
        <v>Old</v>
      </c>
      <c r="N172" s="1" t="s">
        <v>17</v>
      </c>
      <c r="O172" t="str">
        <f t="shared" si="9"/>
        <v>2+ Cars</v>
      </c>
      <c r="P172">
        <f t="shared" si="10"/>
        <v>10</v>
      </c>
      <c r="Q172" t="str">
        <f t="shared" si="11"/>
        <v>Unique</v>
      </c>
    </row>
    <row r="173" spans="1:17" ht="15.75" customHeight="1">
      <c r="A173" s="1">
        <v>18144</v>
      </c>
      <c r="B173" s="1" t="s">
        <v>36</v>
      </c>
      <c r="C173" s="1" t="s">
        <v>39</v>
      </c>
      <c r="D173" s="4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t="str">
        <f t="shared" si="8"/>
        <v>Old</v>
      </c>
      <c r="N173" s="1" t="s">
        <v>20</v>
      </c>
      <c r="O173" t="str">
        <f t="shared" si="9"/>
        <v>2+ Cars</v>
      </c>
      <c r="P173">
        <f t="shared" si="10"/>
        <v>10</v>
      </c>
      <c r="Q173" t="str">
        <f t="shared" si="11"/>
        <v>Unique</v>
      </c>
    </row>
    <row r="174" spans="1:17" ht="15.75" customHeight="1">
      <c r="A174" s="1">
        <v>23963</v>
      </c>
      <c r="B174" s="1" t="s">
        <v>36</v>
      </c>
      <c r="C174" s="1" t="s">
        <v>40</v>
      </c>
      <c r="D174" s="4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t="str">
        <f t="shared" si="8"/>
        <v>Middle Age</v>
      </c>
      <c r="N174" s="1" t="s">
        <v>20</v>
      </c>
      <c r="O174" t="str">
        <f t="shared" si="9"/>
        <v>2+ Cars</v>
      </c>
      <c r="P174">
        <f t="shared" si="10"/>
        <v>30</v>
      </c>
      <c r="Q174" t="str">
        <f t="shared" si="11"/>
        <v>Unique</v>
      </c>
    </row>
    <row r="175" spans="1:17" ht="15.75" customHeight="1">
      <c r="A175" s="1">
        <v>17907</v>
      </c>
      <c r="B175" s="1" t="s">
        <v>36</v>
      </c>
      <c r="C175" s="1" t="s">
        <v>39</v>
      </c>
      <c r="D175" s="4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t="str">
        <f t="shared" si="8"/>
        <v>Young Age</v>
      </c>
      <c r="N175" s="1" t="s">
        <v>20</v>
      </c>
      <c r="O175" t="str">
        <f t="shared" si="9"/>
        <v>1 Car</v>
      </c>
      <c r="P175">
        <f t="shared" si="10"/>
        <v>20</v>
      </c>
      <c r="Q175" t="str">
        <f t="shared" si="11"/>
        <v>Unique</v>
      </c>
    </row>
    <row r="176" spans="1:17" ht="15.75" customHeight="1">
      <c r="A176" s="1">
        <v>19442</v>
      </c>
      <c r="B176" s="1" t="s">
        <v>37</v>
      </c>
      <c r="C176" s="1" t="s">
        <v>40</v>
      </c>
      <c r="D176" s="4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t="str">
        <f t="shared" si="8"/>
        <v>Middle Age</v>
      </c>
      <c r="N176" s="1" t="s">
        <v>17</v>
      </c>
      <c r="O176" t="str">
        <f t="shared" si="9"/>
        <v>No Car</v>
      </c>
      <c r="P176">
        <f t="shared" si="10"/>
        <v>30</v>
      </c>
      <c r="Q176" t="str">
        <f t="shared" si="11"/>
        <v>Unique</v>
      </c>
    </row>
    <row r="177" spans="1:17" ht="15.75" customHeight="1">
      <c r="A177" s="1">
        <v>17504</v>
      </c>
      <c r="B177" s="1" t="s">
        <v>37</v>
      </c>
      <c r="C177" s="1" t="s">
        <v>39</v>
      </c>
      <c r="D177" s="4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t="str">
        <f t="shared" si="8"/>
        <v>Middle Age</v>
      </c>
      <c r="N177" s="1" t="s">
        <v>17</v>
      </c>
      <c r="O177" t="str">
        <f t="shared" si="9"/>
        <v>2+ Cars</v>
      </c>
      <c r="P177">
        <f t="shared" si="10"/>
        <v>30</v>
      </c>
      <c r="Q177" t="str">
        <f t="shared" si="11"/>
        <v>Unique</v>
      </c>
    </row>
    <row r="178" spans="1:17" ht="15.75" customHeight="1">
      <c r="A178" s="1">
        <v>12253</v>
      </c>
      <c r="B178" s="1" t="s">
        <v>37</v>
      </c>
      <c r="C178" s="1" t="s">
        <v>39</v>
      </c>
      <c r="D178" s="4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t="str">
        <f t="shared" si="8"/>
        <v>Young Age</v>
      </c>
      <c r="N178" s="1" t="s">
        <v>17</v>
      </c>
      <c r="O178" t="str">
        <f t="shared" si="9"/>
        <v>No Car</v>
      </c>
      <c r="P178">
        <f t="shared" si="10"/>
        <v>20</v>
      </c>
      <c r="Q178" t="str">
        <f t="shared" si="11"/>
        <v>Unique</v>
      </c>
    </row>
    <row r="179" spans="1:17" ht="15.75" customHeight="1">
      <c r="A179" s="1">
        <v>27304</v>
      </c>
      <c r="B179" s="1" t="s">
        <v>37</v>
      </c>
      <c r="C179" s="1" t="s">
        <v>39</v>
      </c>
      <c r="D179" s="4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t="str">
        <f t="shared" si="8"/>
        <v>Middle Age</v>
      </c>
      <c r="N179" s="1" t="s">
        <v>20</v>
      </c>
      <c r="O179" t="str">
        <f t="shared" si="9"/>
        <v>2+ Cars</v>
      </c>
      <c r="P179">
        <f t="shared" si="10"/>
        <v>30</v>
      </c>
      <c r="Q179" t="str">
        <f t="shared" si="11"/>
        <v>Unique</v>
      </c>
    </row>
    <row r="180" spans="1:17" ht="15.75" customHeight="1">
      <c r="A180" s="1">
        <v>14191</v>
      </c>
      <c r="B180" s="1" t="s">
        <v>36</v>
      </c>
      <c r="C180" s="1" t="s">
        <v>40</v>
      </c>
      <c r="D180" s="4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t="str">
        <f t="shared" si="8"/>
        <v>Middle Age</v>
      </c>
      <c r="N180" s="1" t="s">
        <v>17</v>
      </c>
      <c r="O180" t="str">
        <f t="shared" si="9"/>
        <v>2+ Cars</v>
      </c>
      <c r="P180">
        <f t="shared" si="10"/>
        <v>30</v>
      </c>
      <c r="Q180" t="str">
        <f t="shared" si="11"/>
        <v>Unique</v>
      </c>
    </row>
    <row r="181" spans="1:17" ht="15.75" customHeight="1">
      <c r="A181" s="1">
        <v>12212</v>
      </c>
      <c r="B181" s="1" t="s">
        <v>36</v>
      </c>
      <c r="C181" s="1" t="s">
        <v>39</v>
      </c>
      <c r="D181" s="4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t="str">
        <f t="shared" si="8"/>
        <v>Middle Age</v>
      </c>
      <c r="N181" s="1" t="s">
        <v>17</v>
      </c>
      <c r="O181" t="str">
        <f t="shared" si="9"/>
        <v>No Car</v>
      </c>
      <c r="P181">
        <f t="shared" si="10"/>
        <v>30</v>
      </c>
      <c r="Q181" t="str">
        <f t="shared" si="11"/>
        <v>Unique</v>
      </c>
    </row>
    <row r="182" spans="1:17" ht="15.75" customHeight="1">
      <c r="A182" s="1">
        <v>25529</v>
      </c>
      <c r="B182" s="1" t="s">
        <v>37</v>
      </c>
      <c r="C182" s="1" t="s">
        <v>40</v>
      </c>
      <c r="D182" s="4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t="str">
        <f t="shared" si="8"/>
        <v>Middle Age</v>
      </c>
      <c r="N182" s="1" t="s">
        <v>20</v>
      </c>
      <c r="O182" t="str">
        <f t="shared" si="9"/>
        <v>No Car</v>
      </c>
      <c r="P182">
        <f t="shared" si="10"/>
        <v>30</v>
      </c>
      <c r="Q182" t="str">
        <f t="shared" si="11"/>
        <v>Unique</v>
      </c>
    </row>
    <row r="183" spans="1:17" ht="15.75" customHeight="1">
      <c r="A183" s="1">
        <v>22170</v>
      </c>
      <c r="B183" s="1" t="s">
        <v>36</v>
      </c>
      <c r="C183" s="1" t="s">
        <v>39</v>
      </c>
      <c r="D183" s="4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t="str">
        <f t="shared" si="8"/>
        <v>Middle Age</v>
      </c>
      <c r="N183" s="1" t="s">
        <v>17</v>
      </c>
      <c r="O183" t="str">
        <f t="shared" si="9"/>
        <v>2+ Cars</v>
      </c>
      <c r="P183">
        <f t="shared" si="10"/>
        <v>30</v>
      </c>
      <c r="Q183" t="str">
        <f t="shared" si="11"/>
        <v>Unique</v>
      </c>
    </row>
    <row r="184" spans="1:17" ht="15.75" customHeight="1">
      <c r="A184" s="1">
        <v>19445</v>
      </c>
      <c r="B184" s="1" t="s">
        <v>36</v>
      </c>
      <c r="C184" s="1" t="s">
        <v>39</v>
      </c>
      <c r="D184" s="4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t="str">
        <f t="shared" si="8"/>
        <v>Middle Age</v>
      </c>
      <c r="N184" s="1" t="s">
        <v>20</v>
      </c>
      <c r="O184" t="str">
        <f t="shared" si="9"/>
        <v>1 Car</v>
      </c>
      <c r="P184">
        <f t="shared" si="10"/>
        <v>30</v>
      </c>
      <c r="Q184" t="str">
        <f t="shared" si="11"/>
        <v>Unique</v>
      </c>
    </row>
    <row r="185" spans="1:17" ht="15.75" customHeight="1">
      <c r="A185" s="1">
        <v>15265</v>
      </c>
      <c r="B185" s="1" t="s">
        <v>37</v>
      </c>
      <c r="C185" s="1" t="s">
        <v>40</v>
      </c>
      <c r="D185" s="4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t="str">
        <f t="shared" si="8"/>
        <v>Old</v>
      </c>
      <c r="N185" s="1" t="s">
        <v>17</v>
      </c>
      <c r="O185" t="str">
        <f t="shared" si="9"/>
        <v>2+ Cars</v>
      </c>
      <c r="P185">
        <f t="shared" si="10"/>
        <v>10</v>
      </c>
      <c r="Q185" t="str">
        <f t="shared" si="11"/>
        <v>Unique</v>
      </c>
    </row>
    <row r="186" spans="1:17" ht="15.75" customHeight="1">
      <c r="A186" s="1">
        <v>28918</v>
      </c>
      <c r="B186" s="1" t="s">
        <v>36</v>
      </c>
      <c r="C186" s="1" t="s">
        <v>39</v>
      </c>
      <c r="D186" s="4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t="str">
        <f t="shared" si="8"/>
        <v>Middle Age</v>
      </c>
      <c r="N186" s="1" t="s">
        <v>20</v>
      </c>
      <c r="O186" t="str">
        <f t="shared" si="9"/>
        <v>2+ Cars</v>
      </c>
      <c r="P186">
        <f t="shared" si="10"/>
        <v>30</v>
      </c>
      <c r="Q186" t="str">
        <f t="shared" si="11"/>
        <v>Unique</v>
      </c>
    </row>
    <row r="187" spans="1:17" ht="15.75" customHeight="1">
      <c r="A187" s="1">
        <v>15799</v>
      </c>
      <c r="B187" s="1" t="s">
        <v>36</v>
      </c>
      <c r="C187" s="1" t="s">
        <v>39</v>
      </c>
      <c r="D187" s="4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t="str">
        <f t="shared" si="8"/>
        <v>Middle Age</v>
      </c>
      <c r="N187" s="1" t="s">
        <v>17</v>
      </c>
      <c r="O187" t="str">
        <f t="shared" si="9"/>
        <v>1 Car</v>
      </c>
      <c r="P187">
        <f t="shared" si="10"/>
        <v>30</v>
      </c>
      <c r="Q187" t="str">
        <f t="shared" si="11"/>
        <v>Unique</v>
      </c>
    </row>
    <row r="188" spans="1:17" ht="15.75" customHeight="1">
      <c r="A188" s="1">
        <v>11047</v>
      </c>
      <c r="B188" s="1" t="s">
        <v>36</v>
      </c>
      <c r="C188" s="1" t="s">
        <v>39</v>
      </c>
      <c r="D188" s="4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t="str">
        <f t="shared" si="8"/>
        <v>Middle Age</v>
      </c>
      <c r="N188" s="1" t="s">
        <v>17</v>
      </c>
      <c r="O188" t="str">
        <f t="shared" si="9"/>
        <v>2+ Cars</v>
      </c>
      <c r="P188">
        <f t="shared" si="10"/>
        <v>30</v>
      </c>
      <c r="Q188" t="str">
        <f t="shared" si="11"/>
        <v>Unique</v>
      </c>
    </row>
    <row r="189" spans="1:17" ht="15.75" customHeight="1">
      <c r="A189" s="1">
        <v>18151</v>
      </c>
      <c r="B189" s="1" t="s">
        <v>37</v>
      </c>
      <c r="C189" s="1" t="s">
        <v>40</v>
      </c>
      <c r="D189" s="4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t="str">
        <f t="shared" si="8"/>
        <v>Middle Age</v>
      </c>
      <c r="N189" s="1" t="s">
        <v>20</v>
      </c>
      <c r="O189" t="str">
        <f t="shared" si="9"/>
        <v>2+ Cars</v>
      </c>
      <c r="P189">
        <f t="shared" si="10"/>
        <v>30</v>
      </c>
      <c r="Q189" t="str">
        <f t="shared" si="11"/>
        <v>Unique</v>
      </c>
    </row>
    <row r="190" spans="1:17" ht="15.75" customHeight="1">
      <c r="A190" s="1">
        <v>20606</v>
      </c>
      <c r="B190" s="1" t="s">
        <v>36</v>
      </c>
      <c r="C190" s="1" t="s">
        <v>39</v>
      </c>
      <c r="D190" s="4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t="str">
        <f t="shared" si="8"/>
        <v>Middle Age</v>
      </c>
      <c r="N190" s="1" t="s">
        <v>17</v>
      </c>
      <c r="O190" t="str">
        <f t="shared" si="9"/>
        <v>2+ Cars</v>
      </c>
      <c r="P190">
        <f t="shared" si="10"/>
        <v>30</v>
      </c>
      <c r="Q190" t="str">
        <f t="shared" si="11"/>
        <v>Unique</v>
      </c>
    </row>
    <row r="191" spans="1:17" ht="15.75" customHeight="1">
      <c r="A191" s="1">
        <v>19482</v>
      </c>
      <c r="B191" s="1" t="s">
        <v>36</v>
      </c>
      <c r="C191" s="1" t="s">
        <v>40</v>
      </c>
      <c r="D191" s="4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t="str">
        <f t="shared" si="8"/>
        <v>Middle Age</v>
      </c>
      <c r="N191" s="1" t="s">
        <v>17</v>
      </c>
      <c r="O191" t="str">
        <f t="shared" si="9"/>
        <v>1 Car</v>
      </c>
      <c r="P191">
        <f t="shared" si="10"/>
        <v>30</v>
      </c>
      <c r="Q191" t="str">
        <f t="shared" si="11"/>
        <v>Unique</v>
      </c>
    </row>
    <row r="192" spans="1:17" ht="15.75" customHeight="1">
      <c r="A192" s="1">
        <v>16489</v>
      </c>
      <c r="B192" s="1" t="s">
        <v>36</v>
      </c>
      <c r="C192" s="1" t="s">
        <v>40</v>
      </c>
      <c r="D192" s="4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t="str">
        <f t="shared" si="8"/>
        <v>Middle Age</v>
      </c>
      <c r="N192" s="1" t="s">
        <v>20</v>
      </c>
      <c r="O192" t="str">
        <f t="shared" si="9"/>
        <v>2+ Cars</v>
      </c>
      <c r="P192">
        <f t="shared" si="10"/>
        <v>30</v>
      </c>
      <c r="Q192" t="str">
        <f t="shared" si="11"/>
        <v>Unique</v>
      </c>
    </row>
    <row r="193" spans="1:17" ht="15.75" customHeight="1">
      <c r="A193" s="1">
        <v>26944</v>
      </c>
      <c r="B193" s="1" t="s">
        <v>37</v>
      </c>
      <c r="C193" s="1" t="s">
        <v>40</v>
      </c>
      <c r="D193" s="4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t="str">
        <f t="shared" si="8"/>
        <v>Middle Age</v>
      </c>
      <c r="N193" s="1" t="s">
        <v>17</v>
      </c>
      <c r="O193" t="str">
        <f t="shared" si="9"/>
        <v>No Car</v>
      </c>
      <c r="P193">
        <f t="shared" si="10"/>
        <v>30</v>
      </c>
      <c r="Q193" t="str">
        <f t="shared" si="11"/>
        <v>Unique</v>
      </c>
    </row>
    <row r="194" spans="1:17" ht="15.75" customHeight="1">
      <c r="A194" s="1">
        <v>15682</v>
      </c>
      <c r="B194" s="1" t="s">
        <v>37</v>
      </c>
      <c r="C194" s="1" t="s">
        <v>39</v>
      </c>
      <c r="D194" s="4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t="str">
        <f t="shared" ref="M194:M257" si="12">IF(AND(L194&gt;=20,L194&lt;=30),"Young Age",
   IF(AND(L194&gt;=31,L194&lt;=59),"Middle Age",
   IF(L194&gt;=60,"Old","Other")))</f>
        <v>Old</v>
      </c>
      <c r="N194" s="1" t="s">
        <v>20</v>
      </c>
      <c r="O194" t="str">
        <f t="shared" ref="O194:O257" si="13">IF(I194=0,"No Car",IF(I194=1,"1 Car","2+ Cars"))</f>
        <v>2+ Cars</v>
      </c>
      <c r="P194">
        <f t="shared" ref="P194:P257" si="14">IF(M194="Middle Age",30,IF(M194="Young age",20,10))</f>
        <v>10</v>
      </c>
      <c r="Q194" t="str">
        <f t="shared" ref="Q194:Q257" si="15">IF(COUNTIF($A$2:$A$1026,A194)&gt;1,"Duplicate","Unique")</f>
        <v>Unique</v>
      </c>
    </row>
    <row r="195" spans="1:17" ht="15.75" customHeight="1">
      <c r="A195" s="1">
        <v>26032</v>
      </c>
      <c r="B195" s="1" t="s">
        <v>36</v>
      </c>
      <c r="C195" s="1" t="s">
        <v>39</v>
      </c>
      <c r="D195" s="4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t="str">
        <f t="shared" si="12"/>
        <v>Middle Age</v>
      </c>
      <c r="N195" s="1" t="s">
        <v>20</v>
      </c>
      <c r="O195" t="str">
        <f t="shared" si="13"/>
        <v>2+ Cars</v>
      </c>
      <c r="P195">
        <f t="shared" si="14"/>
        <v>30</v>
      </c>
      <c r="Q195" t="str">
        <f t="shared" si="15"/>
        <v>Unique</v>
      </c>
    </row>
    <row r="196" spans="1:17" ht="15.75" customHeight="1">
      <c r="A196" s="1">
        <v>17843</v>
      </c>
      <c r="B196" s="1" t="s">
        <v>37</v>
      </c>
      <c r="C196" s="1" t="s">
        <v>39</v>
      </c>
      <c r="D196" s="4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t="str">
        <f t="shared" si="12"/>
        <v>Middle Age</v>
      </c>
      <c r="N196" s="1" t="s">
        <v>20</v>
      </c>
      <c r="O196" t="str">
        <f t="shared" si="13"/>
        <v>2+ Cars</v>
      </c>
      <c r="P196">
        <f t="shared" si="14"/>
        <v>30</v>
      </c>
      <c r="Q196" t="str">
        <f t="shared" si="15"/>
        <v>Unique</v>
      </c>
    </row>
    <row r="197" spans="1:17" ht="15.75" customHeight="1">
      <c r="A197" s="1">
        <v>25559</v>
      </c>
      <c r="B197" s="1" t="s">
        <v>37</v>
      </c>
      <c r="C197" s="1" t="s">
        <v>40</v>
      </c>
      <c r="D197" s="4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t="str">
        <f t="shared" si="12"/>
        <v>Young Age</v>
      </c>
      <c r="N197" s="1" t="s">
        <v>17</v>
      </c>
      <c r="O197" t="str">
        <f t="shared" si="13"/>
        <v>No Car</v>
      </c>
      <c r="P197">
        <f t="shared" si="14"/>
        <v>20</v>
      </c>
      <c r="Q197" t="str">
        <f t="shared" si="15"/>
        <v>Unique</v>
      </c>
    </row>
    <row r="198" spans="1:17" ht="15.75" customHeight="1">
      <c r="A198" s="1">
        <v>16209</v>
      </c>
      <c r="B198" s="1" t="s">
        <v>37</v>
      </c>
      <c r="C198" s="1" t="s">
        <v>39</v>
      </c>
      <c r="D198" s="4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t="str">
        <f t="shared" si="12"/>
        <v>Middle Age</v>
      </c>
      <c r="N198" s="1" t="s">
        <v>20</v>
      </c>
      <c r="O198" t="str">
        <f t="shared" si="13"/>
        <v>No Car</v>
      </c>
      <c r="P198">
        <f t="shared" si="14"/>
        <v>30</v>
      </c>
      <c r="Q198" t="str">
        <f t="shared" si="15"/>
        <v>Unique</v>
      </c>
    </row>
    <row r="199" spans="1:17" ht="15.75" customHeight="1">
      <c r="A199" s="1">
        <v>11147</v>
      </c>
      <c r="B199" s="1" t="s">
        <v>36</v>
      </c>
      <c r="C199" s="1" t="s">
        <v>40</v>
      </c>
      <c r="D199" s="4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t="str">
        <f t="shared" si="12"/>
        <v>Old</v>
      </c>
      <c r="N199" s="1" t="s">
        <v>17</v>
      </c>
      <c r="O199" t="str">
        <f t="shared" si="13"/>
        <v>1 Car</v>
      </c>
      <c r="P199">
        <f t="shared" si="14"/>
        <v>10</v>
      </c>
      <c r="Q199" t="str">
        <f t="shared" si="15"/>
        <v>Unique</v>
      </c>
    </row>
    <row r="200" spans="1:17" ht="15.75" customHeight="1">
      <c r="A200" s="1">
        <v>15214</v>
      </c>
      <c r="B200" s="1" t="s">
        <v>37</v>
      </c>
      <c r="C200" s="1" t="s">
        <v>39</v>
      </c>
      <c r="D200" s="4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t="str">
        <f t="shared" si="12"/>
        <v>Middle Age</v>
      </c>
      <c r="N200" s="1" t="s">
        <v>17</v>
      </c>
      <c r="O200" t="str">
        <f t="shared" si="13"/>
        <v>1 Car</v>
      </c>
      <c r="P200">
        <f t="shared" si="14"/>
        <v>30</v>
      </c>
      <c r="Q200" t="str">
        <f t="shared" si="15"/>
        <v>Unique</v>
      </c>
    </row>
    <row r="201" spans="1:17" ht="15.75" customHeight="1">
      <c r="A201" s="1">
        <v>11453</v>
      </c>
      <c r="B201" s="1" t="s">
        <v>37</v>
      </c>
      <c r="C201" s="1" t="s">
        <v>40</v>
      </c>
      <c r="D201" s="4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t="str">
        <f t="shared" si="12"/>
        <v>Middle Age</v>
      </c>
      <c r="N201" s="1" t="s">
        <v>17</v>
      </c>
      <c r="O201" t="str">
        <f t="shared" si="13"/>
        <v>2+ Cars</v>
      </c>
      <c r="P201">
        <f t="shared" si="14"/>
        <v>30</v>
      </c>
      <c r="Q201" t="str">
        <f t="shared" si="15"/>
        <v>Unique</v>
      </c>
    </row>
    <row r="202" spans="1:17" ht="15.75" customHeight="1">
      <c r="A202" s="1">
        <v>24584</v>
      </c>
      <c r="B202" s="1" t="s">
        <v>37</v>
      </c>
      <c r="C202" s="1" t="s">
        <v>40</v>
      </c>
      <c r="D202" s="4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t="str">
        <f t="shared" si="12"/>
        <v>Middle Age</v>
      </c>
      <c r="N202" s="1" t="s">
        <v>20</v>
      </c>
      <c r="O202" t="str">
        <f t="shared" si="13"/>
        <v>2+ Cars</v>
      </c>
      <c r="P202">
        <f t="shared" si="14"/>
        <v>30</v>
      </c>
      <c r="Q202" t="str">
        <f t="shared" si="15"/>
        <v>Unique</v>
      </c>
    </row>
    <row r="203" spans="1:17" ht="15.75" customHeight="1">
      <c r="A203" s="1">
        <v>12585</v>
      </c>
      <c r="B203" s="1" t="s">
        <v>36</v>
      </c>
      <c r="C203" s="1" t="s">
        <v>40</v>
      </c>
      <c r="D203" s="4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t="str">
        <f t="shared" si="12"/>
        <v>Young Age</v>
      </c>
      <c r="N203" s="1" t="s">
        <v>17</v>
      </c>
      <c r="O203" t="str">
        <f t="shared" si="13"/>
        <v>No Car</v>
      </c>
      <c r="P203">
        <f t="shared" si="14"/>
        <v>20</v>
      </c>
      <c r="Q203" t="str">
        <f t="shared" si="15"/>
        <v>Unique</v>
      </c>
    </row>
    <row r="204" spans="1:17" ht="15.75" customHeight="1">
      <c r="A204" s="1">
        <v>18626</v>
      </c>
      <c r="B204" s="1" t="s">
        <v>37</v>
      </c>
      <c r="C204" s="1" t="s">
        <v>40</v>
      </c>
      <c r="D204" s="4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t="str">
        <f t="shared" si="12"/>
        <v>Middle Age</v>
      </c>
      <c r="N204" s="1" t="s">
        <v>17</v>
      </c>
      <c r="O204" t="str">
        <f t="shared" si="13"/>
        <v>No Car</v>
      </c>
      <c r="P204">
        <f t="shared" si="14"/>
        <v>30</v>
      </c>
      <c r="Q204" t="str">
        <f t="shared" si="15"/>
        <v>Unique</v>
      </c>
    </row>
    <row r="205" spans="1:17" ht="15.75" customHeight="1">
      <c r="A205" s="1">
        <v>29298</v>
      </c>
      <c r="B205" s="1" t="s">
        <v>37</v>
      </c>
      <c r="C205" s="1" t="s">
        <v>39</v>
      </c>
      <c r="D205" s="4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t="str">
        <f t="shared" si="12"/>
        <v>Middle Age</v>
      </c>
      <c r="N205" s="1" t="s">
        <v>17</v>
      </c>
      <c r="O205" t="str">
        <f t="shared" si="13"/>
        <v>1 Car</v>
      </c>
      <c r="P205">
        <f t="shared" si="14"/>
        <v>30</v>
      </c>
      <c r="Q205" t="str">
        <f t="shared" si="15"/>
        <v>Unique</v>
      </c>
    </row>
    <row r="206" spans="1:17" ht="15.75" customHeight="1">
      <c r="A206" s="1">
        <v>24842</v>
      </c>
      <c r="B206" s="1" t="s">
        <v>37</v>
      </c>
      <c r="C206" s="1" t="s">
        <v>39</v>
      </c>
      <c r="D206" s="4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t="str">
        <f t="shared" si="12"/>
        <v>Middle Age</v>
      </c>
      <c r="N206" s="1" t="s">
        <v>20</v>
      </c>
      <c r="O206" t="str">
        <f t="shared" si="13"/>
        <v>1 Car</v>
      </c>
      <c r="P206">
        <f t="shared" si="14"/>
        <v>30</v>
      </c>
      <c r="Q206" t="str">
        <f t="shared" si="15"/>
        <v>Unique</v>
      </c>
    </row>
    <row r="207" spans="1:17" ht="15.75" customHeight="1">
      <c r="A207" s="1">
        <v>15657</v>
      </c>
      <c r="B207" s="1" t="s">
        <v>36</v>
      </c>
      <c r="C207" s="1" t="s">
        <v>40</v>
      </c>
      <c r="D207" s="4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t="str">
        <f t="shared" si="12"/>
        <v>Middle Age</v>
      </c>
      <c r="N207" s="1" t="s">
        <v>17</v>
      </c>
      <c r="O207" t="str">
        <f t="shared" si="13"/>
        <v>No Car</v>
      </c>
      <c r="P207">
        <f t="shared" si="14"/>
        <v>30</v>
      </c>
      <c r="Q207" t="str">
        <f t="shared" si="15"/>
        <v>Unique</v>
      </c>
    </row>
    <row r="208" spans="1:17" ht="15.75" customHeight="1">
      <c r="A208" s="1">
        <v>11415</v>
      </c>
      <c r="B208" s="1" t="s">
        <v>37</v>
      </c>
      <c r="C208" s="1" t="s">
        <v>40</v>
      </c>
      <c r="D208" s="4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t="str">
        <f t="shared" si="12"/>
        <v>Old</v>
      </c>
      <c r="N208" s="1" t="s">
        <v>20</v>
      </c>
      <c r="O208" t="str">
        <f t="shared" si="13"/>
        <v>2+ Cars</v>
      </c>
      <c r="P208">
        <f t="shared" si="14"/>
        <v>10</v>
      </c>
      <c r="Q208" t="str">
        <f t="shared" si="15"/>
        <v>Unique</v>
      </c>
    </row>
    <row r="209" spans="1:17" ht="15.75" customHeight="1">
      <c r="A209" s="1">
        <v>28729</v>
      </c>
      <c r="B209" s="1" t="s">
        <v>37</v>
      </c>
      <c r="C209" s="1" t="s">
        <v>39</v>
      </c>
      <c r="D209" s="4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t="str">
        <f t="shared" si="12"/>
        <v>Young Age</v>
      </c>
      <c r="N209" s="1" t="s">
        <v>17</v>
      </c>
      <c r="O209" t="str">
        <f t="shared" si="13"/>
        <v>2+ Cars</v>
      </c>
      <c r="P209">
        <f t="shared" si="14"/>
        <v>20</v>
      </c>
      <c r="Q209" t="str">
        <f t="shared" si="15"/>
        <v>Unique</v>
      </c>
    </row>
    <row r="210" spans="1:17" ht="15.75" customHeight="1">
      <c r="A210" s="1">
        <v>22633</v>
      </c>
      <c r="B210" s="1" t="s">
        <v>37</v>
      </c>
      <c r="C210" s="1" t="s">
        <v>39</v>
      </c>
      <c r="D210" s="4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t="str">
        <f t="shared" si="12"/>
        <v>Middle Age</v>
      </c>
      <c r="N210" s="1" t="s">
        <v>17</v>
      </c>
      <c r="O210" t="str">
        <f t="shared" si="13"/>
        <v>No Car</v>
      </c>
      <c r="P210">
        <f t="shared" si="14"/>
        <v>30</v>
      </c>
      <c r="Q210" t="str">
        <f t="shared" si="15"/>
        <v>Unique</v>
      </c>
    </row>
    <row r="211" spans="1:17" ht="15.75" customHeight="1">
      <c r="A211" s="1">
        <v>25649</v>
      </c>
      <c r="B211" s="1" t="s">
        <v>37</v>
      </c>
      <c r="C211" s="1" t="s">
        <v>39</v>
      </c>
      <c r="D211" s="4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t="str">
        <f t="shared" si="12"/>
        <v>Middle Age</v>
      </c>
      <c r="N211" s="1" t="s">
        <v>17</v>
      </c>
      <c r="O211" t="str">
        <f t="shared" si="13"/>
        <v>No Car</v>
      </c>
      <c r="P211">
        <f t="shared" si="14"/>
        <v>30</v>
      </c>
      <c r="Q211" t="str">
        <f t="shared" si="15"/>
        <v>Unique</v>
      </c>
    </row>
    <row r="212" spans="1:17" ht="15.75" customHeight="1">
      <c r="A212" s="1">
        <v>14669</v>
      </c>
      <c r="B212" s="1" t="s">
        <v>36</v>
      </c>
      <c r="C212" s="1" t="s">
        <v>39</v>
      </c>
      <c r="D212" s="4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t="str">
        <f t="shared" si="12"/>
        <v>Middle Age</v>
      </c>
      <c r="N212" s="1" t="s">
        <v>20</v>
      </c>
      <c r="O212" t="str">
        <f t="shared" si="13"/>
        <v>1 Car</v>
      </c>
      <c r="P212">
        <f t="shared" si="14"/>
        <v>30</v>
      </c>
      <c r="Q212" t="str">
        <f t="shared" si="15"/>
        <v>Unique</v>
      </c>
    </row>
    <row r="213" spans="1:17" ht="15.75" customHeight="1">
      <c r="A213" s="1">
        <v>19299</v>
      </c>
      <c r="B213" s="1" t="s">
        <v>36</v>
      </c>
      <c r="C213" s="1" t="s">
        <v>39</v>
      </c>
      <c r="D213" s="4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t="str">
        <f t="shared" si="12"/>
        <v>Middle Age</v>
      </c>
      <c r="N213" s="1" t="s">
        <v>17</v>
      </c>
      <c r="O213" t="str">
        <f t="shared" si="13"/>
        <v>No Car</v>
      </c>
      <c r="P213">
        <f t="shared" si="14"/>
        <v>30</v>
      </c>
      <c r="Q213" t="str">
        <f t="shared" si="15"/>
        <v>Unique</v>
      </c>
    </row>
    <row r="214" spans="1:17" ht="15.75" customHeight="1">
      <c r="A214" s="1">
        <v>20946</v>
      </c>
      <c r="B214" s="1" t="s">
        <v>37</v>
      </c>
      <c r="C214" s="1" t="s">
        <v>39</v>
      </c>
      <c r="D214" s="4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t="str">
        <f t="shared" si="12"/>
        <v>Young Age</v>
      </c>
      <c r="N214" s="1" t="s">
        <v>20</v>
      </c>
      <c r="O214" t="str">
        <f t="shared" si="13"/>
        <v>1 Car</v>
      </c>
      <c r="P214">
        <f t="shared" si="14"/>
        <v>20</v>
      </c>
      <c r="Q214" t="str">
        <f t="shared" si="15"/>
        <v>Unique</v>
      </c>
    </row>
    <row r="215" spans="1:17" ht="15.75" customHeight="1">
      <c r="A215" s="1">
        <v>11451</v>
      </c>
      <c r="B215" s="1" t="s">
        <v>37</v>
      </c>
      <c r="C215" s="1" t="s">
        <v>40</v>
      </c>
      <c r="D215" s="4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t="str">
        <f t="shared" si="12"/>
        <v>Middle Age</v>
      </c>
      <c r="N215" s="1" t="s">
        <v>17</v>
      </c>
      <c r="O215" t="str">
        <f t="shared" si="13"/>
        <v>2+ Cars</v>
      </c>
      <c r="P215">
        <f t="shared" si="14"/>
        <v>30</v>
      </c>
      <c r="Q215" t="str">
        <f t="shared" si="15"/>
        <v>Unique</v>
      </c>
    </row>
    <row r="216" spans="1:17" ht="15.75" customHeight="1">
      <c r="A216" s="1">
        <v>25553</v>
      </c>
      <c r="B216" s="1" t="s">
        <v>36</v>
      </c>
      <c r="C216" s="1" t="s">
        <v>40</v>
      </c>
      <c r="D216" s="4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t="str">
        <f t="shared" si="12"/>
        <v>Old</v>
      </c>
      <c r="N216" s="1" t="s">
        <v>17</v>
      </c>
      <c r="O216" t="str">
        <f t="shared" si="13"/>
        <v>No Car</v>
      </c>
      <c r="P216">
        <f t="shared" si="14"/>
        <v>10</v>
      </c>
      <c r="Q216" t="str">
        <f t="shared" si="15"/>
        <v>Unique</v>
      </c>
    </row>
    <row r="217" spans="1:17" ht="15.75" customHeight="1">
      <c r="A217" s="1">
        <v>27951</v>
      </c>
      <c r="B217" s="1" t="s">
        <v>37</v>
      </c>
      <c r="C217" s="1" t="s">
        <v>40</v>
      </c>
      <c r="D217" s="4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t="str">
        <f t="shared" si="12"/>
        <v>Middle Age</v>
      </c>
      <c r="N217" s="1" t="s">
        <v>17</v>
      </c>
      <c r="O217" t="str">
        <f t="shared" si="13"/>
        <v>2+ Cars</v>
      </c>
      <c r="P217">
        <f t="shared" si="14"/>
        <v>30</v>
      </c>
      <c r="Q217" t="str">
        <f t="shared" si="15"/>
        <v>Unique</v>
      </c>
    </row>
    <row r="218" spans="1:17" ht="15.75" customHeight="1">
      <c r="A218" s="1">
        <v>25026</v>
      </c>
      <c r="B218" s="1" t="s">
        <v>36</v>
      </c>
      <c r="C218" s="1" t="s">
        <v>40</v>
      </c>
      <c r="D218" s="4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t="str">
        <f t="shared" si="12"/>
        <v>Middle Age</v>
      </c>
      <c r="N218" s="1" t="s">
        <v>20</v>
      </c>
      <c r="O218" t="str">
        <f t="shared" si="13"/>
        <v>2+ Cars</v>
      </c>
      <c r="P218">
        <f t="shared" si="14"/>
        <v>30</v>
      </c>
      <c r="Q218" t="str">
        <f t="shared" si="15"/>
        <v>Unique</v>
      </c>
    </row>
    <row r="219" spans="1:17" ht="15.75" customHeight="1">
      <c r="A219" s="1">
        <v>13673</v>
      </c>
      <c r="B219" s="1" t="s">
        <v>37</v>
      </c>
      <c r="C219" s="1" t="s">
        <v>39</v>
      </c>
      <c r="D219" s="4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t="str">
        <f t="shared" si="12"/>
        <v>Young Age</v>
      </c>
      <c r="N219" s="1" t="s">
        <v>20</v>
      </c>
      <c r="O219" t="str">
        <f t="shared" si="13"/>
        <v>2+ Cars</v>
      </c>
      <c r="P219">
        <f t="shared" si="14"/>
        <v>20</v>
      </c>
      <c r="Q219" t="str">
        <f t="shared" si="15"/>
        <v>Unique</v>
      </c>
    </row>
    <row r="220" spans="1:17" ht="15.75" customHeight="1">
      <c r="A220" s="1">
        <v>16043</v>
      </c>
      <c r="B220" s="1" t="s">
        <v>37</v>
      </c>
      <c r="C220" s="1" t="s">
        <v>40</v>
      </c>
      <c r="D220" s="4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t="str">
        <f t="shared" si="12"/>
        <v>Middle Age</v>
      </c>
      <c r="N220" s="1" t="s">
        <v>20</v>
      </c>
      <c r="O220" t="str">
        <f t="shared" si="13"/>
        <v>No Car</v>
      </c>
      <c r="P220">
        <f t="shared" si="14"/>
        <v>30</v>
      </c>
      <c r="Q220" t="str">
        <f t="shared" si="15"/>
        <v>Unique</v>
      </c>
    </row>
    <row r="221" spans="1:17" ht="15.75" customHeight="1">
      <c r="A221" s="1">
        <v>22399</v>
      </c>
      <c r="B221" s="1" t="s">
        <v>37</v>
      </c>
      <c r="C221" s="1" t="s">
        <v>40</v>
      </c>
      <c r="D221" s="4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t="str">
        <f t="shared" si="12"/>
        <v>Young Age</v>
      </c>
      <c r="N221" s="1" t="s">
        <v>17</v>
      </c>
      <c r="O221" t="str">
        <f t="shared" si="13"/>
        <v>1 Car</v>
      </c>
      <c r="P221">
        <f t="shared" si="14"/>
        <v>20</v>
      </c>
      <c r="Q221" t="str">
        <f t="shared" si="15"/>
        <v>Unique</v>
      </c>
    </row>
    <row r="222" spans="1:17" ht="15.75" customHeight="1">
      <c r="A222" s="1">
        <v>27696</v>
      </c>
      <c r="B222" s="1" t="s">
        <v>36</v>
      </c>
      <c r="C222" s="1" t="s">
        <v>40</v>
      </c>
      <c r="D222" s="4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t="str">
        <f t="shared" si="12"/>
        <v>Middle Age</v>
      </c>
      <c r="N222" s="1" t="s">
        <v>17</v>
      </c>
      <c r="O222" t="str">
        <f t="shared" si="13"/>
        <v>1 Car</v>
      </c>
      <c r="P222">
        <f t="shared" si="14"/>
        <v>30</v>
      </c>
      <c r="Q222" t="str">
        <f t="shared" si="15"/>
        <v>Unique</v>
      </c>
    </row>
    <row r="223" spans="1:17" ht="15.75" customHeight="1">
      <c r="A223" s="1">
        <v>25313</v>
      </c>
      <c r="B223" s="1" t="s">
        <v>37</v>
      </c>
      <c r="C223" s="1" t="s">
        <v>40</v>
      </c>
      <c r="D223" s="4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t="str">
        <f t="shared" si="12"/>
        <v>Middle Age</v>
      </c>
      <c r="N223" s="1" t="s">
        <v>20</v>
      </c>
      <c r="O223" t="str">
        <f t="shared" si="13"/>
        <v>2+ Cars</v>
      </c>
      <c r="P223">
        <f t="shared" si="14"/>
        <v>30</v>
      </c>
      <c r="Q223" t="str">
        <f t="shared" si="15"/>
        <v>Unique</v>
      </c>
    </row>
    <row r="224" spans="1:17" ht="15.75" customHeight="1">
      <c r="A224" s="1">
        <v>13813</v>
      </c>
      <c r="B224" s="1" t="s">
        <v>36</v>
      </c>
      <c r="C224" s="1" t="s">
        <v>39</v>
      </c>
      <c r="D224" s="4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t="str">
        <f t="shared" si="12"/>
        <v>Middle Age</v>
      </c>
      <c r="N224" s="1" t="s">
        <v>20</v>
      </c>
      <c r="O224" t="str">
        <f t="shared" si="13"/>
        <v>No Car</v>
      </c>
      <c r="P224">
        <f t="shared" si="14"/>
        <v>30</v>
      </c>
      <c r="Q224" t="str">
        <f t="shared" si="15"/>
        <v>Unique</v>
      </c>
    </row>
    <row r="225" spans="1:17" ht="15.75" customHeight="1">
      <c r="A225" s="1">
        <v>18711</v>
      </c>
      <c r="B225" s="1" t="s">
        <v>37</v>
      </c>
      <c r="C225" s="1" t="s">
        <v>39</v>
      </c>
      <c r="D225" s="4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t="str">
        <f t="shared" si="12"/>
        <v>Middle Age</v>
      </c>
      <c r="N225" s="1" t="s">
        <v>20</v>
      </c>
      <c r="O225" t="str">
        <f t="shared" si="13"/>
        <v>2+ Cars</v>
      </c>
      <c r="P225">
        <f t="shared" si="14"/>
        <v>30</v>
      </c>
      <c r="Q225" t="str">
        <f t="shared" si="15"/>
        <v>Unique</v>
      </c>
    </row>
    <row r="226" spans="1:17" ht="15.75" customHeight="1">
      <c r="A226" s="1">
        <v>19650</v>
      </c>
      <c r="B226" s="1" t="s">
        <v>36</v>
      </c>
      <c r="C226" s="1" t="s">
        <v>39</v>
      </c>
      <c r="D226" s="4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t="str">
        <f t="shared" si="12"/>
        <v>Old</v>
      </c>
      <c r="N226" s="1" t="s">
        <v>20</v>
      </c>
      <c r="O226" t="str">
        <f t="shared" si="13"/>
        <v>2+ Cars</v>
      </c>
      <c r="P226">
        <f t="shared" si="14"/>
        <v>10</v>
      </c>
      <c r="Q226" t="str">
        <f t="shared" si="15"/>
        <v>Unique</v>
      </c>
    </row>
    <row r="227" spans="1:17" ht="15.75" customHeight="1">
      <c r="A227" s="1">
        <v>14135</v>
      </c>
      <c r="B227" s="1" t="s">
        <v>36</v>
      </c>
      <c r="C227" s="1" t="s">
        <v>40</v>
      </c>
      <c r="D227" s="4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t="str">
        <f t="shared" si="12"/>
        <v>Middle Age</v>
      </c>
      <c r="N227" s="1" t="s">
        <v>20</v>
      </c>
      <c r="O227" t="str">
        <f t="shared" si="13"/>
        <v>No Car</v>
      </c>
      <c r="P227">
        <f t="shared" si="14"/>
        <v>30</v>
      </c>
      <c r="Q227" t="str">
        <f t="shared" si="15"/>
        <v>Unique</v>
      </c>
    </row>
    <row r="228" spans="1:17" ht="15.75" customHeight="1">
      <c r="A228" s="1">
        <v>12833</v>
      </c>
      <c r="B228" s="1" t="s">
        <v>37</v>
      </c>
      <c r="C228" s="1" t="s">
        <v>39</v>
      </c>
      <c r="D228" s="4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t="str">
        <f t="shared" si="12"/>
        <v>Middle Age</v>
      </c>
      <c r="N228" s="1" t="s">
        <v>17</v>
      </c>
      <c r="O228" t="str">
        <f t="shared" si="13"/>
        <v>1 Car</v>
      </c>
      <c r="P228">
        <f t="shared" si="14"/>
        <v>30</v>
      </c>
      <c r="Q228" t="str">
        <f t="shared" si="15"/>
        <v>Unique</v>
      </c>
    </row>
    <row r="229" spans="1:17" ht="15.75" customHeight="1">
      <c r="A229" s="1">
        <v>26849</v>
      </c>
      <c r="B229" s="1" t="s">
        <v>36</v>
      </c>
      <c r="C229" s="1" t="s">
        <v>40</v>
      </c>
      <c r="D229" s="4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t="str">
        <f t="shared" si="12"/>
        <v>Middle Age</v>
      </c>
      <c r="N229" s="1" t="s">
        <v>20</v>
      </c>
      <c r="O229" t="str">
        <f t="shared" si="13"/>
        <v>2+ Cars</v>
      </c>
      <c r="P229">
        <f t="shared" si="14"/>
        <v>30</v>
      </c>
      <c r="Q229" t="str">
        <f t="shared" si="15"/>
        <v>Unique</v>
      </c>
    </row>
    <row r="230" spans="1:17" ht="15.75" customHeight="1">
      <c r="A230" s="1">
        <v>20962</v>
      </c>
      <c r="B230" s="1" t="s">
        <v>36</v>
      </c>
      <c r="C230" s="1" t="s">
        <v>39</v>
      </c>
      <c r="D230" s="4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t="str">
        <f t="shared" si="12"/>
        <v>Middle Age</v>
      </c>
      <c r="N230" s="1" t="s">
        <v>20</v>
      </c>
      <c r="O230" t="str">
        <f t="shared" si="13"/>
        <v>No Car</v>
      </c>
      <c r="P230">
        <f t="shared" si="14"/>
        <v>30</v>
      </c>
      <c r="Q230" t="str">
        <f t="shared" si="15"/>
        <v>Unique</v>
      </c>
    </row>
    <row r="231" spans="1:17" ht="15.75" customHeight="1">
      <c r="A231" s="1">
        <v>28915</v>
      </c>
      <c r="B231" s="1" t="s">
        <v>37</v>
      </c>
      <c r="C231" s="1" t="s">
        <v>40</v>
      </c>
      <c r="D231" s="4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t="str">
        <f t="shared" si="12"/>
        <v>Middle Age</v>
      </c>
      <c r="N231" s="1" t="s">
        <v>20</v>
      </c>
      <c r="O231" t="str">
        <f t="shared" si="13"/>
        <v>2+ Cars</v>
      </c>
      <c r="P231">
        <f t="shared" si="14"/>
        <v>30</v>
      </c>
      <c r="Q231" t="str">
        <f t="shared" si="15"/>
        <v>Unique</v>
      </c>
    </row>
    <row r="232" spans="1:17" ht="15.75" customHeight="1">
      <c r="A232" s="1">
        <v>22830</v>
      </c>
      <c r="B232" s="1" t="s">
        <v>36</v>
      </c>
      <c r="C232" s="1" t="s">
        <v>40</v>
      </c>
      <c r="D232" s="4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t="str">
        <f t="shared" si="12"/>
        <v>Middle Age</v>
      </c>
      <c r="N232" s="1" t="s">
        <v>20</v>
      </c>
      <c r="O232" t="str">
        <f t="shared" si="13"/>
        <v>2+ Cars</v>
      </c>
      <c r="P232">
        <f t="shared" si="14"/>
        <v>30</v>
      </c>
      <c r="Q232" t="str">
        <f t="shared" si="15"/>
        <v>Unique</v>
      </c>
    </row>
    <row r="233" spans="1:17" ht="15.75" customHeight="1">
      <c r="A233" s="1">
        <v>14777</v>
      </c>
      <c r="B233" s="1" t="s">
        <v>36</v>
      </c>
      <c r="C233" s="1" t="s">
        <v>39</v>
      </c>
      <c r="D233" s="4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t="str">
        <f t="shared" si="12"/>
        <v>Middle Age</v>
      </c>
      <c r="N233" s="1" t="s">
        <v>17</v>
      </c>
      <c r="O233" t="str">
        <f t="shared" si="13"/>
        <v>No Car</v>
      </c>
      <c r="P233">
        <f t="shared" si="14"/>
        <v>30</v>
      </c>
      <c r="Q233" t="str">
        <f t="shared" si="15"/>
        <v>Unique</v>
      </c>
    </row>
    <row r="234" spans="1:17" ht="15.75" customHeight="1">
      <c r="A234" s="1">
        <v>12591</v>
      </c>
      <c r="B234" s="1" t="s">
        <v>36</v>
      </c>
      <c r="C234" s="1" t="s">
        <v>39</v>
      </c>
      <c r="D234" s="4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t="str">
        <f t="shared" si="12"/>
        <v>Middle Age</v>
      </c>
      <c r="N234" s="1" t="s">
        <v>20</v>
      </c>
      <c r="O234" t="str">
        <f t="shared" si="13"/>
        <v>No Car</v>
      </c>
      <c r="P234">
        <f t="shared" si="14"/>
        <v>30</v>
      </c>
      <c r="Q234" t="str">
        <f t="shared" si="15"/>
        <v>Unique</v>
      </c>
    </row>
    <row r="235" spans="1:17" ht="15.75" customHeight="1">
      <c r="A235" s="1">
        <v>24174</v>
      </c>
      <c r="B235" s="1" t="s">
        <v>36</v>
      </c>
      <c r="C235" s="1" t="s">
        <v>40</v>
      </c>
      <c r="D235" s="4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t="str">
        <f t="shared" si="12"/>
        <v>Young Age</v>
      </c>
      <c r="N235" s="1" t="s">
        <v>17</v>
      </c>
      <c r="O235" t="str">
        <f t="shared" si="13"/>
        <v>No Car</v>
      </c>
      <c r="P235">
        <f t="shared" si="14"/>
        <v>20</v>
      </c>
      <c r="Q235" t="str">
        <f t="shared" si="15"/>
        <v>Unique</v>
      </c>
    </row>
    <row r="236" spans="1:17" ht="15.75" customHeight="1">
      <c r="A236" s="1">
        <v>24611</v>
      </c>
      <c r="B236" s="1" t="s">
        <v>37</v>
      </c>
      <c r="C236" s="1" t="s">
        <v>40</v>
      </c>
      <c r="D236" s="4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t="str">
        <f t="shared" si="12"/>
        <v>Middle Age</v>
      </c>
      <c r="N236" s="1" t="s">
        <v>17</v>
      </c>
      <c r="O236" t="str">
        <f t="shared" si="13"/>
        <v>2+ Cars</v>
      </c>
      <c r="P236">
        <f t="shared" si="14"/>
        <v>30</v>
      </c>
      <c r="Q236" t="str">
        <f t="shared" si="15"/>
        <v>Unique</v>
      </c>
    </row>
    <row r="237" spans="1:17" ht="15.75" customHeight="1">
      <c r="A237" s="1">
        <v>11340</v>
      </c>
      <c r="B237" s="1" t="s">
        <v>36</v>
      </c>
      <c r="C237" s="1" t="s">
        <v>39</v>
      </c>
      <c r="D237" s="4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t="str">
        <f t="shared" si="12"/>
        <v>Old</v>
      </c>
      <c r="N237" s="1" t="s">
        <v>17</v>
      </c>
      <c r="O237" t="str">
        <f t="shared" si="13"/>
        <v>No Car</v>
      </c>
      <c r="P237">
        <f t="shared" si="14"/>
        <v>10</v>
      </c>
      <c r="Q237" t="str">
        <f t="shared" si="15"/>
        <v>Unique</v>
      </c>
    </row>
    <row r="238" spans="1:17" ht="15.75" customHeight="1">
      <c r="A238" s="1">
        <v>25693</v>
      </c>
      <c r="B238" s="1" t="s">
        <v>37</v>
      </c>
      <c r="C238" s="1" t="s">
        <v>39</v>
      </c>
      <c r="D238" s="4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t="str">
        <f t="shared" si="12"/>
        <v>Middle Age</v>
      </c>
      <c r="N238" s="1" t="s">
        <v>17</v>
      </c>
      <c r="O238" t="str">
        <f t="shared" si="13"/>
        <v>No Car</v>
      </c>
      <c r="P238">
        <f t="shared" si="14"/>
        <v>30</v>
      </c>
      <c r="Q238" t="str">
        <f t="shared" si="15"/>
        <v>Unique</v>
      </c>
    </row>
    <row r="239" spans="1:17" ht="15.75" customHeight="1">
      <c r="A239" s="1">
        <v>25555</v>
      </c>
      <c r="B239" s="1" t="s">
        <v>36</v>
      </c>
      <c r="C239" s="1" t="s">
        <v>39</v>
      </c>
      <c r="D239" s="4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t="str">
        <f t="shared" si="12"/>
        <v>Young Age</v>
      </c>
      <c r="N239" s="1" t="s">
        <v>17</v>
      </c>
      <c r="O239" t="str">
        <f t="shared" si="13"/>
        <v>1 Car</v>
      </c>
      <c r="P239">
        <f t="shared" si="14"/>
        <v>20</v>
      </c>
      <c r="Q239" t="str">
        <f t="shared" si="15"/>
        <v>Unique</v>
      </c>
    </row>
    <row r="240" spans="1:17" ht="15.75" customHeight="1">
      <c r="A240" s="1">
        <v>22006</v>
      </c>
      <c r="B240" s="1" t="s">
        <v>36</v>
      </c>
      <c r="C240" s="1" t="s">
        <v>40</v>
      </c>
      <c r="D240" s="4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t="str">
        <f t="shared" si="12"/>
        <v>Middle Age</v>
      </c>
      <c r="N240" s="1" t="s">
        <v>20</v>
      </c>
      <c r="O240" t="str">
        <f t="shared" si="13"/>
        <v>2+ Cars</v>
      </c>
      <c r="P240">
        <f t="shared" si="14"/>
        <v>30</v>
      </c>
      <c r="Q240" t="str">
        <f t="shared" si="15"/>
        <v>Unique</v>
      </c>
    </row>
    <row r="241" spans="1:17" ht="15.75" customHeight="1">
      <c r="A241" s="1">
        <v>20060</v>
      </c>
      <c r="B241" s="1" t="s">
        <v>37</v>
      </c>
      <c r="C241" s="1" t="s">
        <v>39</v>
      </c>
      <c r="D241" s="4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t="str">
        <f t="shared" si="12"/>
        <v>Middle Age</v>
      </c>
      <c r="N241" s="1" t="s">
        <v>17</v>
      </c>
      <c r="O241" t="str">
        <f t="shared" si="13"/>
        <v>1 Car</v>
      </c>
      <c r="P241">
        <f t="shared" si="14"/>
        <v>30</v>
      </c>
      <c r="Q241" t="str">
        <f t="shared" si="15"/>
        <v>Unique</v>
      </c>
    </row>
    <row r="242" spans="1:17" ht="15.75" customHeight="1">
      <c r="A242" s="1">
        <v>17702</v>
      </c>
      <c r="B242" s="1" t="s">
        <v>36</v>
      </c>
      <c r="C242" s="1" t="s">
        <v>40</v>
      </c>
      <c r="D242" s="4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t="str">
        <f t="shared" si="12"/>
        <v>Middle Age</v>
      </c>
      <c r="N242" s="1" t="s">
        <v>20</v>
      </c>
      <c r="O242" t="str">
        <f t="shared" si="13"/>
        <v>No Car</v>
      </c>
      <c r="P242">
        <f t="shared" si="14"/>
        <v>30</v>
      </c>
      <c r="Q242" t="str">
        <f t="shared" si="15"/>
        <v>Unique</v>
      </c>
    </row>
    <row r="243" spans="1:17" ht="15.75" customHeight="1">
      <c r="A243" s="1">
        <v>12503</v>
      </c>
      <c r="B243" s="1" t="s">
        <v>37</v>
      </c>
      <c r="C243" s="1" t="s">
        <v>39</v>
      </c>
      <c r="D243" s="4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t="str">
        <f t="shared" si="12"/>
        <v>Young Age</v>
      </c>
      <c r="N243" s="1" t="s">
        <v>20</v>
      </c>
      <c r="O243" t="str">
        <f t="shared" si="13"/>
        <v>2+ Cars</v>
      </c>
      <c r="P243">
        <f t="shared" si="14"/>
        <v>20</v>
      </c>
      <c r="Q243" t="str">
        <f t="shared" si="15"/>
        <v>Unique</v>
      </c>
    </row>
    <row r="244" spans="1:17" ht="15.75" customHeight="1">
      <c r="A244" s="1">
        <v>23908</v>
      </c>
      <c r="B244" s="1" t="s">
        <v>37</v>
      </c>
      <c r="C244" s="1" t="s">
        <v>40</v>
      </c>
      <c r="D244" s="4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t="str">
        <f t="shared" si="12"/>
        <v>Middle Age</v>
      </c>
      <c r="N244" s="1" t="s">
        <v>17</v>
      </c>
      <c r="O244" t="str">
        <f t="shared" si="13"/>
        <v>1 Car</v>
      </c>
      <c r="P244">
        <f t="shared" si="14"/>
        <v>30</v>
      </c>
      <c r="Q244" t="str">
        <f t="shared" si="15"/>
        <v>Unique</v>
      </c>
    </row>
    <row r="245" spans="1:17" ht="15.75" customHeight="1">
      <c r="A245" s="1">
        <v>22527</v>
      </c>
      <c r="B245" s="1" t="s">
        <v>37</v>
      </c>
      <c r="C245" s="1" t="s">
        <v>39</v>
      </c>
      <c r="D245" s="4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t="str">
        <f t="shared" si="12"/>
        <v>Young Age</v>
      </c>
      <c r="N245" s="1" t="s">
        <v>20</v>
      </c>
      <c r="O245" t="str">
        <f t="shared" si="13"/>
        <v>1 Car</v>
      </c>
      <c r="P245">
        <f t="shared" si="14"/>
        <v>20</v>
      </c>
      <c r="Q245" t="str">
        <f t="shared" si="15"/>
        <v>Unique</v>
      </c>
    </row>
    <row r="246" spans="1:17" ht="15.75" customHeight="1">
      <c r="A246" s="1">
        <v>19057</v>
      </c>
      <c r="B246" s="1" t="s">
        <v>36</v>
      </c>
      <c r="C246" s="1" t="s">
        <v>39</v>
      </c>
      <c r="D246" s="4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t="str">
        <f t="shared" si="12"/>
        <v>Middle Age</v>
      </c>
      <c r="N246" s="1" t="s">
        <v>17</v>
      </c>
      <c r="O246" t="str">
        <f t="shared" si="13"/>
        <v>2+ Cars</v>
      </c>
      <c r="P246">
        <f t="shared" si="14"/>
        <v>30</v>
      </c>
      <c r="Q246" t="str">
        <f t="shared" si="15"/>
        <v>Unique</v>
      </c>
    </row>
    <row r="247" spans="1:17" ht="15.75" customHeight="1">
      <c r="A247" s="1">
        <v>18494</v>
      </c>
      <c r="B247" s="1" t="s">
        <v>36</v>
      </c>
      <c r="C247" s="1" t="s">
        <v>40</v>
      </c>
      <c r="D247" s="4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t="str">
        <f t="shared" si="12"/>
        <v>Middle Age</v>
      </c>
      <c r="N247" s="1" t="s">
        <v>17</v>
      </c>
      <c r="O247" t="str">
        <f t="shared" si="13"/>
        <v>2+ Cars</v>
      </c>
      <c r="P247">
        <f t="shared" si="14"/>
        <v>30</v>
      </c>
      <c r="Q247" t="str">
        <f t="shared" si="15"/>
        <v>Unique</v>
      </c>
    </row>
    <row r="248" spans="1:17" ht="15.75" customHeight="1">
      <c r="A248" s="1">
        <v>11249</v>
      </c>
      <c r="B248" s="1" t="s">
        <v>36</v>
      </c>
      <c r="C248" s="1" t="s">
        <v>39</v>
      </c>
      <c r="D248" s="4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t="str">
        <f t="shared" si="12"/>
        <v>Middle Age</v>
      </c>
      <c r="N248" s="1" t="s">
        <v>17</v>
      </c>
      <c r="O248" t="str">
        <f t="shared" si="13"/>
        <v>2+ Cars</v>
      </c>
      <c r="P248">
        <f t="shared" si="14"/>
        <v>30</v>
      </c>
      <c r="Q248" t="str">
        <f t="shared" si="15"/>
        <v>Unique</v>
      </c>
    </row>
    <row r="249" spans="1:17" ht="15.75" customHeight="1">
      <c r="A249" s="1">
        <v>21568</v>
      </c>
      <c r="B249" s="1" t="s">
        <v>36</v>
      </c>
      <c r="C249" s="1" t="s">
        <v>39</v>
      </c>
      <c r="D249" s="4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t="str">
        <f t="shared" si="12"/>
        <v>Middle Age</v>
      </c>
      <c r="N249" s="1" t="s">
        <v>17</v>
      </c>
      <c r="O249" t="str">
        <f t="shared" si="13"/>
        <v>2+ Cars</v>
      </c>
      <c r="P249">
        <f t="shared" si="14"/>
        <v>30</v>
      </c>
      <c r="Q249" t="str">
        <f t="shared" si="15"/>
        <v>Unique</v>
      </c>
    </row>
    <row r="250" spans="1:17" ht="15.75" customHeight="1">
      <c r="A250" s="1">
        <v>13981</v>
      </c>
      <c r="B250" s="1" t="s">
        <v>36</v>
      </c>
      <c r="C250" s="1" t="s">
        <v>39</v>
      </c>
      <c r="D250" s="4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t="str">
        <f t="shared" si="12"/>
        <v>Old</v>
      </c>
      <c r="N250" s="1" t="s">
        <v>20</v>
      </c>
      <c r="O250" t="str">
        <f t="shared" si="13"/>
        <v>2+ Cars</v>
      </c>
      <c r="P250">
        <f t="shared" si="14"/>
        <v>10</v>
      </c>
      <c r="Q250" t="str">
        <f t="shared" si="15"/>
        <v>Unique</v>
      </c>
    </row>
    <row r="251" spans="1:17" ht="15.75" customHeight="1">
      <c r="A251" s="1">
        <v>23432</v>
      </c>
      <c r="B251" s="1" t="s">
        <v>37</v>
      </c>
      <c r="C251" s="1" t="s">
        <v>40</v>
      </c>
      <c r="D251" s="4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t="str">
        <f t="shared" si="12"/>
        <v>Middle Age</v>
      </c>
      <c r="N251" s="1" t="s">
        <v>17</v>
      </c>
      <c r="O251" t="str">
        <f t="shared" si="13"/>
        <v>1 Car</v>
      </c>
      <c r="P251">
        <f t="shared" si="14"/>
        <v>30</v>
      </c>
      <c r="Q251" t="str">
        <f t="shared" si="15"/>
        <v>Unique</v>
      </c>
    </row>
    <row r="252" spans="1:17" ht="15.75" customHeight="1">
      <c r="A252" s="1">
        <v>22931</v>
      </c>
      <c r="B252" s="1" t="s">
        <v>36</v>
      </c>
      <c r="C252" s="1" t="s">
        <v>40</v>
      </c>
      <c r="D252" s="4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t="str">
        <f t="shared" si="12"/>
        <v>Old</v>
      </c>
      <c r="N252" s="1" t="s">
        <v>17</v>
      </c>
      <c r="O252" t="str">
        <f t="shared" si="13"/>
        <v>1 Car</v>
      </c>
      <c r="P252">
        <f t="shared" si="14"/>
        <v>10</v>
      </c>
      <c r="Q252" t="str">
        <f t="shared" si="15"/>
        <v>Unique</v>
      </c>
    </row>
    <row r="253" spans="1:17" ht="15.75" customHeight="1">
      <c r="A253" s="1">
        <v>18172</v>
      </c>
      <c r="B253" s="1" t="s">
        <v>36</v>
      </c>
      <c r="C253" s="1" t="s">
        <v>40</v>
      </c>
      <c r="D253" s="4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t="str">
        <f t="shared" si="12"/>
        <v>Middle Age</v>
      </c>
      <c r="N253" s="1" t="s">
        <v>20</v>
      </c>
      <c r="O253" t="str">
        <f t="shared" si="13"/>
        <v>2+ Cars</v>
      </c>
      <c r="P253">
        <f t="shared" si="14"/>
        <v>30</v>
      </c>
      <c r="Q253" t="str">
        <f t="shared" si="15"/>
        <v>Unique</v>
      </c>
    </row>
    <row r="254" spans="1:17" ht="15.75" customHeight="1">
      <c r="A254" s="1">
        <v>12666</v>
      </c>
      <c r="B254" s="1" t="s">
        <v>37</v>
      </c>
      <c r="C254" s="1" t="s">
        <v>40</v>
      </c>
      <c r="D254" s="4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t="str">
        <f t="shared" si="12"/>
        <v>Middle Age</v>
      </c>
      <c r="N254" s="1" t="s">
        <v>20</v>
      </c>
      <c r="O254" t="str">
        <f t="shared" si="13"/>
        <v>2+ Cars</v>
      </c>
      <c r="P254">
        <f t="shared" si="14"/>
        <v>30</v>
      </c>
      <c r="Q254" t="str">
        <f t="shared" si="15"/>
        <v>Unique</v>
      </c>
    </row>
    <row r="255" spans="1:17" ht="15.75" customHeight="1">
      <c r="A255" s="1">
        <v>20598</v>
      </c>
      <c r="B255" s="1" t="s">
        <v>36</v>
      </c>
      <c r="C255" s="1" t="s">
        <v>40</v>
      </c>
      <c r="D255" s="4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t="str">
        <f t="shared" si="12"/>
        <v>Middle Age</v>
      </c>
      <c r="N255" s="1" t="s">
        <v>17</v>
      </c>
      <c r="O255" t="str">
        <f t="shared" si="13"/>
        <v>No Car</v>
      </c>
      <c r="P255">
        <f t="shared" si="14"/>
        <v>30</v>
      </c>
      <c r="Q255" t="str">
        <f t="shared" si="15"/>
        <v>Unique</v>
      </c>
    </row>
    <row r="256" spans="1:17" ht="15.75" customHeight="1">
      <c r="A256" s="1">
        <v>21375</v>
      </c>
      <c r="B256" s="1" t="s">
        <v>37</v>
      </c>
      <c r="C256" s="1" t="s">
        <v>40</v>
      </c>
      <c r="D256" s="4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t="str">
        <f t="shared" si="12"/>
        <v>Middle Age</v>
      </c>
      <c r="N256" s="1" t="s">
        <v>20</v>
      </c>
      <c r="O256" t="str">
        <f t="shared" si="13"/>
        <v>2+ Cars</v>
      </c>
      <c r="P256">
        <f t="shared" si="14"/>
        <v>30</v>
      </c>
      <c r="Q256" t="str">
        <f t="shared" si="15"/>
        <v>Unique</v>
      </c>
    </row>
    <row r="257" spans="1:17" ht="15.75" customHeight="1">
      <c r="A257" s="1">
        <v>20839</v>
      </c>
      <c r="B257" s="1" t="s">
        <v>37</v>
      </c>
      <c r="C257" s="1" t="s">
        <v>39</v>
      </c>
      <c r="D257" s="4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t="str">
        <f t="shared" si="12"/>
        <v>Middle Age</v>
      </c>
      <c r="N257" s="1" t="s">
        <v>17</v>
      </c>
      <c r="O257" t="str">
        <f t="shared" si="13"/>
        <v>No Car</v>
      </c>
      <c r="P257">
        <f t="shared" si="14"/>
        <v>30</v>
      </c>
      <c r="Q257" t="str">
        <f t="shared" si="15"/>
        <v>Unique</v>
      </c>
    </row>
    <row r="258" spans="1:17" ht="15.75" customHeight="1">
      <c r="A258" s="1">
        <v>21738</v>
      </c>
      <c r="B258" s="1" t="s">
        <v>36</v>
      </c>
      <c r="C258" s="1" t="s">
        <v>40</v>
      </c>
      <c r="D258" s="4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t="str">
        <f t="shared" ref="M258:M321" si="16">IF(AND(L258&gt;=20,L258&lt;=30),"Young Age",
   IF(AND(L258&gt;=31,L258&lt;=59),"Middle Age",
   IF(L258&gt;=60,"Old","Other")))</f>
        <v>Middle Age</v>
      </c>
      <c r="N258" s="1" t="s">
        <v>20</v>
      </c>
      <c r="O258" t="str">
        <f t="shared" ref="O258:O321" si="17">IF(I258=0,"No Car",IF(I258=1,"1 Car","2+ Cars"))</f>
        <v>No Car</v>
      </c>
      <c r="P258">
        <f t="shared" ref="P258:P321" si="18">IF(M258="Middle Age",30,IF(M258="Young age",20,10))</f>
        <v>30</v>
      </c>
      <c r="Q258" t="str">
        <f t="shared" ref="Q258:Q321" si="19">IF(COUNTIF($A$2:$A$1026,A258)&gt;1,"Duplicate","Unique")</f>
        <v>Unique</v>
      </c>
    </row>
    <row r="259" spans="1:17" ht="15.75" customHeight="1">
      <c r="A259" s="1">
        <v>14164</v>
      </c>
      <c r="B259" s="1" t="s">
        <v>37</v>
      </c>
      <c r="C259" s="1" t="s">
        <v>39</v>
      </c>
      <c r="D259" s="4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t="str">
        <f t="shared" si="16"/>
        <v>Middle Age</v>
      </c>
      <c r="N259" s="1" t="s">
        <v>17</v>
      </c>
      <c r="O259" t="str">
        <f t="shared" si="17"/>
        <v>No Car</v>
      </c>
      <c r="P259">
        <f t="shared" si="18"/>
        <v>30</v>
      </c>
      <c r="Q259" t="str">
        <f t="shared" si="19"/>
        <v>Unique</v>
      </c>
    </row>
    <row r="260" spans="1:17" ht="15.75" customHeight="1">
      <c r="A260" s="1">
        <v>14193</v>
      </c>
      <c r="B260" s="1" t="s">
        <v>37</v>
      </c>
      <c r="C260" s="1" t="s">
        <v>39</v>
      </c>
      <c r="D260" s="4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t="str">
        <f t="shared" si="16"/>
        <v>Middle Age</v>
      </c>
      <c r="N260" s="1" t="s">
        <v>20</v>
      </c>
      <c r="O260" t="str">
        <f t="shared" si="17"/>
        <v>2+ Cars</v>
      </c>
      <c r="P260">
        <f t="shared" si="18"/>
        <v>30</v>
      </c>
      <c r="Q260" t="str">
        <f t="shared" si="19"/>
        <v>Unique</v>
      </c>
    </row>
    <row r="261" spans="1:17" ht="15.75" customHeight="1">
      <c r="A261" s="1">
        <v>12705</v>
      </c>
      <c r="B261" s="1" t="s">
        <v>36</v>
      </c>
      <c r="C261" s="1" t="s">
        <v>40</v>
      </c>
      <c r="D261" s="4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t="str">
        <f t="shared" si="16"/>
        <v>Middle Age</v>
      </c>
      <c r="N261" s="1" t="s">
        <v>17</v>
      </c>
      <c r="O261" t="str">
        <f t="shared" si="17"/>
        <v>2+ Cars</v>
      </c>
      <c r="P261">
        <f t="shared" si="18"/>
        <v>30</v>
      </c>
      <c r="Q261" t="str">
        <f t="shared" si="19"/>
        <v>Unique</v>
      </c>
    </row>
    <row r="262" spans="1:17" ht="15.75" customHeight="1">
      <c r="A262" s="1">
        <v>22672</v>
      </c>
      <c r="B262" s="1" t="s">
        <v>37</v>
      </c>
      <c r="C262" s="1" t="s">
        <v>39</v>
      </c>
      <c r="D262" s="4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t="str">
        <f t="shared" si="16"/>
        <v>Middle Age</v>
      </c>
      <c r="N262" s="1" t="s">
        <v>20</v>
      </c>
      <c r="O262" t="str">
        <f t="shared" si="17"/>
        <v>No Car</v>
      </c>
      <c r="P262">
        <f t="shared" si="18"/>
        <v>30</v>
      </c>
      <c r="Q262" t="str">
        <f t="shared" si="19"/>
        <v>Unique</v>
      </c>
    </row>
    <row r="263" spans="1:17" ht="15.75" customHeight="1">
      <c r="A263" s="1">
        <v>26219</v>
      </c>
      <c r="B263" s="1" t="s">
        <v>36</v>
      </c>
      <c r="C263" s="1" t="s">
        <v>39</v>
      </c>
      <c r="D263" s="4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t="str">
        <f t="shared" si="16"/>
        <v>Middle Age</v>
      </c>
      <c r="N263" s="1" t="s">
        <v>17</v>
      </c>
      <c r="O263" t="str">
        <f t="shared" si="17"/>
        <v>1 Car</v>
      </c>
      <c r="P263">
        <f t="shared" si="18"/>
        <v>30</v>
      </c>
      <c r="Q263" t="str">
        <f t="shared" si="19"/>
        <v>Unique</v>
      </c>
    </row>
    <row r="264" spans="1:17" ht="15.75" customHeight="1">
      <c r="A264" s="1">
        <v>28468</v>
      </c>
      <c r="B264" s="1" t="s">
        <v>36</v>
      </c>
      <c r="C264" s="1" t="s">
        <v>39</v>
      </c>
      <c r="D264" s="4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t="str">
        <f t="shared" si="16"/>
        <v>Middle Age</v>
      </c>
      <c r="N264" s="1" t="s">
        <v>20</v>
      </c>
      <c r="O264" t="str">
        <f t="shared" si="17"/>
        <v>No Car</v>
      </c>
      <c r="P264">
        <f t="shared" si="18"/>
        <v>30</v>
      </c>
      <c r="Q264" t="str">
        <f t="shared" si="19"/>
        <v>Unique</v>
      </c>
    </row>
    <row r="265" spans="1:17" ht="15.75" customHeight="1">
      <c r="A265" s="1">
        <v>23419</v>
      </c>
      <c r="B265" s="1" t="s">
        <v>37</v>
      </c>
      <c r="C265" s="1" t="s">
        <v>39</v>
      </c>
      <c r="D265" s="4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t="str">
        <f t="shared" si="16"/>
        <v>Middle Age</v>
      </c>
      <c r="N265" s="1" t="s">
        <v>20</v>
      </c>
      <c r="O265" t="str">
        <f t="shared" si="17"/>
        <v>2+ Cars</v>
      </c>
      <c r="P265">
        <f t="shared" si="18"/>
        <v>30</v>
      </c>
      <c r="Q265" t="str">
        <f t="shared" si="19"/>
        <v>Unique</v>
      </c>
    </row>
    <row r="266" spans="1:17" ht="15.75" customHeight="1">
      <c r="A266" s="1">
        <v>17964</v>
      </c>
      <c r="B266" s="1" t="s">
        <v>36</v>
      </c>
      <c r="C266" s="1" t="s">
        <v>40</v>
      </c>
      <c r="D266" s="4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t="str">
        <f t="shared" si="16"/>
        <v>Middle Age</v>
      </c>
      <c r="N266" s="1" t="s">
        <v>17</v>
      </c>
      <c r="O266" t="str">
        <f t="shared" si="17"/>
        <v>No Car</v>
      </c>
      <c r="P266">
        <f t="shared" si="18"/>
        <v>30</v>
      </c>
      <c r="Q266" t="str">
        <f t="shared" si="19"/>
        <v>Unique</v>
      </c>
    </row>
    <row r="267" spans="1:17" ht="15.75" customHeight="1">
      <c r="A267" s="1">
        <v>20919</v>
      </c>
      <c r="B267" s="1" t="s">
        <v>37</v>
      </c>
      <c r="C267" s="1" t="s">
        <v>39</v>
      </c>
      <c r="D267" s="4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t="str">
        <f t="shared" si="16"/>
        <v>Middle Age</v>
      </c>
      <c r="N267" s="1" t="s">
        <v>20</v>
      </c>
      <c r="O267" t="str">
        <f t="shared" si="17"/>
        <v>2+ Cars</v>
      </c>
      <c r="P267">
        <f t="shared" si="18"/>
        <v>30</v>
      </c>
      <c r="Q267" t="str">
        <f t="shared" si="19"/>
        <v>Unique</v>
      </c>
    </row>
    <row r="268" spans="1:17" ht="15.75" customHeight="1">
      <c r="A268" s="1">
        <v>20927</v>
      </c>
      <c r="B268" s="1" t="s">
        <v>37</v>
      </c>
      <c r="C268" s="1" t="s">
        <v>39</v>
      </c>
      <c r="D268" s="4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t="str">
        <f t="shared" si="16"/>
        <v>Young Age</v>
      </c>
      <c r="N268" s="1" t="s">
        <v>20</v>
      </c>
      <c r="O268" t="str">
        <f t="shared" si="17"/>
        <v>2+ Cars</v>
      </c>
      <c r="P268">
        <f t="shared" si="18"/>
        <v>20</v>
      </c>
      <c r="Q268" t="str">
        <f t="shared" si="19"/>
        <v>Unique</v>
      </c>
    </row>
    <row r="269" spans="1:17" ht="15.75" customHeight="1">
      <c r="A269" s="1">
        <v>13133</v>
      </c>
      <c r="B269" s="1" t="s">
        <v>37</v>
      </c>
      <c r="C269" s="1" t="s">
        <v>40</v>
      </c>
      <c r="D269" s="4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t="str">
        <f t="shared" si="16"/>
        <v>Middle Age</v>
      </c>
      <c r="N269" s="1" t="s">
        <v>17</v>
      </c>
      <c r="O269" t="str">
        <f t="shared" si="17"/>
        <v>1 Car</v>
      </c>
      <c r="P269">
        <f t="shared" si="18"/>
        <v>30</v>
      </c>
      <c r="Q269" t="str">
        <f t="shared" si="19"/>
        <v>Unique</v>
      </c>
    </row>
    <row r="270" spans="1:17" ht="15.75" customHeight="1">
      <c r="A270" s="1">
        <v>19626</v>
      </c>
      <c r="B270" s="1" t="s">
        <v>36</v>
      </c>
      <c r="C270" s="1" t="s">
        <v>40</v>
      </c>
      <c r="D270" s="4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t="str">
        <f t="shared" si="16"/>
        <v>Middle Age</v>
      </c>
      <c r="N270" s="1" t="s">
        <v>20</v>
      </c>
      <c r="O270" t="str">
        <f t="shared" si="17"/>
        <v>2+ Cars</v>
      </c>
      <c r="P270">
        <f t="shared" si="18"/>
        <v>30</v>
      </c>
      <c r="Q270" t="str">
        <f t="shared" si="19"/>
        <v>Unique</v>
      </c>
    </row>
    <row r="271" spans="1:17" ht="15.75" customHeight="1">
      <c r="A271" s="1">
        <v>21039</v>
      </c>
      <c r="B271" s="1" t="s">
        <v>37</v>
      </c>
      <c r="C271" s="1" t="s">
        <v>39</v>
      </c>
      <c r="D271" s="4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t="str">
        <f t="shared" si="16"/>
        <v>Middle Age</v>
      </c>
      <c r="N271" s="1" t="s">
        <v>17</v>
      </c>
      <c r="O271" t="str">
        <f t="shared" si="17"/>
        <v>No Car</v>
      </c>
      <c r="P271">
        <f t="shared" si="18"/>
        <v>30</v>
      </c>
      <c r="Q271" t="str">
        <f t="shared" si="19"/>
        <v>Unique</v>
      </c>
    </row>
    <row r="272" spans="1:17" ht="15.75" customHeight="1">
      <c r="A272" s="1">
        <v>12231</v>
      </c>
      <c r="B272" s="1" t="s">
        <v>37</v>
      </c>
      <c r="C272" s="1" t="s">
        <v>39</v>
      </c>
      <c r="D272" s="4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t="str">
        <f t="shared" si="16"/>
        <v>Middle Age</v>
      </c>
      <c r="N272" s="1" t="s">
        <v>17</v>
      </c>
      <c r="O272" t="str">
        <f t="shared" si="17"/>
        <v>No Car</v>
      </c>
      <c r="P272">
        <f t="shared" si="18"/>
        <v>30</v>
      </c>
      <c r="Q272" t="str">
        <f t="shared" si="19"/>
        <v>Unique</v>
      </c>
    </row>
    <row r="273" spans="1:17" ht="15.75" customHeight="1">
      <c r="A273" s="1">
        <v>25665</v>
      </c>
      <c r="B273" s="1" t="s">
        <v>37</v>
      </c>
      <c r="C273" s="1" t="s">
        <v>39</v>
      </c>
      <c r="D273" s="4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t="str">
        <f t="shared" si="16"/>
        <v>Young Age</v>
      </c>
      <c r="N273" s="1" t="s">
        <v>20</v>
      </c>
      <c r="O273" t="str">
        <f t="shared" si="17"/>
        <v>1 Car</v>
      </c>
      <c r="P273">
        <f t="shared" si="18"/>
        <v>20</v>
      </c>
      <c r="Q273" t="str">
        <f t="shared" si="19"/>
        <v>Unique</v>
      </c>
    </row>
    <row r="274" spans="1:17" ht="15.75" customHeight="1">
      <c r="A274" s="1">
        <v>24061</v>
      </c>
      <c r="B274" s="1" t="s">
        <v>36</v>
      </c>
      <c r="C274" s="1" t="s">
        <v>40</v>
      </c>
      <c r="D274" s="4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t="str">
        <f t="shared" si="16"/>
        <v>Middle Age</v>
      </c>
      <c r="N274" s="1" t="s">
        <v>17</v>
      </c>
      <c r="O274" t="str">
        <f t="shared" si="17"/>
        <v>1 Car</v>
      </c>
      <c r="P274">
        <f t="shared" si="18"/>
        <v>30</v>
      </c>
      <c r="Q274" t="str">
        <f t="shared" si="19"/>
        <v>Unique</v>
      </c>
    </row>
    <row r="275" spans="1:17" ht="15.75" customHeight="1">
      <c r="A275" s="1">
        <v>26879</v>
      </c>
      <c r="B275" s="1" t="s">
        <v>37</v>
      </c>
      <c r="C275" s="1" t="s">
        <v>39</v>
      </c>
      <c r="D275" s="4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t="str">
        <f t="shared" si="16"/>
        <v>Young Age</v>
      </c>
      <c r="N275" s="1" t="s">
        <v>20</v>
      </c>
      <c r="O275" t="str">
        <f t="shared" si="17"/>
        <v>1 Car</v>
      </c>
      <c r="P275">
        <f t="shared" si="18"/>
        <v>20</v>
      </c>
      <c r="Q275" t="str">
        <f t="shared" si="19"/>
        <v>Unique</v>
      </c>
    </row>
    <row r="276" spans="1:17" ht="15.75" customHeight="1">
      <c r="A276" s="1">
        <v>12284</v>
      </c>
      <c r="B276" s="1" t="s">
        <v>36</v>
      </c>
      <c r="C276" s="1" t="s">
        <v>39</v>
      </c>
      <c r="D276" s="4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t="str">
        <f t="shared" si="16"/>
        <v>Middle Age</v>
      </c>
      <c r="N276" s="1" t="s">
        <v>17</v>
      </c>
      <c r="O276" t="str">
        <f t="shared" si="17"/>
        <v>No Car</v>
      </c>
      <c r="P276">
        <f t="shared" si="18"/>
        <v>30</v>
      </c>
      <c r="Q276" t="str">
        <f t="shared" si="19"/>
        <v>Unique</v>
      </c>
    </row>
    <row r="277" spans="1:17" ht="15.75" customHeight="1">
      <c r="A277" s="1">
        <v>26654</v>
      </c>
      <c r="B277" s="1" t="s">
        <v>36</v>
      </c>
      <c r="C277" s="1" t="s">
        <v>39</v>
      </c>
      <c r="D277" s="4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t="str">
        <f t="shared" si="16"/>
        <v>Middle Age</v>
      </c>
      <c r="N277" s="1" t="s">
        <v>17</v>
      </c>
      <c r="O277" t="str">
        <f t="shared" si="17"/>
        <v>No Car</v>
      </c>
      <c r="P277">
        <f t="shared" si="18"/>
        <v>30</v>
      </c>
      <c r="Q277" t="str">
        <f t="shared" si="19"/>
        <v>Unique</v>
      </c>
    </row>
    <row r="278" spans="1:17" ht="15.75" customHeight="1">
      <c r="A278" s="1">
        <v>14545</v>
      </c>
      <c r="B278" s="1" t="s">
        <v>36</v>
      </c>
      <c r="C278" s="1" t="s">
        <v>39</v>
      </c>
      <c r="D278" s="4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t="str">
        <f t="shared" si="16"/>
        <v>Middle Age</v>
      </c>
      <c r="N278" s="1" t="s">
        <v>20</v>
      </c>
      <c r="O278" t="str">
        <f t="shared" si="17"/>
        <v>No Car</v>
      </c>
      <c r="P278">
        <f t="shared" si="18"/>
        <v>30</v>
      </c>
      <c r="Q278" t="str">
        <f t="shared" si="19"/>
        <v>Unique</v>
      </c>
    </row>
    <row r="279" spans="1:17" ht="15.75" customHeight="1">
      <c r="A279" s="1">
        <v>24201</v>
      </c>
      <c r="B279" s="1" t="s">
        <v>36</v>
      </c>
      <c r="C279" s="1" t="s">
        <v>39</v>
      </c>
      <c r="D279" s="4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t="str">
        <f t="shared" si="16"/>
        <v>Middle Age</v>
      </c>
      <c r="N279" s="1" t="s">
        <v>17</v>
      </c>
      <c r="O279" t="str">
        <f t="shared" si="17"/>
        <v>No Car</v>
      </c>
      <c r="P279">
        <f t="shared" si="18"/>
        <v>30</v>
      </c>
      <c r="Q279" t="str">
        <f t="shared" si="19"/>
        <v>Unique</v>
      </c>
    </row>
    <row r="280" spans="1:17" ht="15.75" customHeight="1">
      <c r="A280" s="1">
        <v>20625</v>
      </c>
      <c r="B280" s="1" t="s">
        <v>36</v>
      </c>
      <c r="C280" s="1" t="s">
        <v>40</v>
      </c>
      <c r="D280" s="4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t="str">
        <f t="shared" si="16"/>
        <v>Middle Age</v>
      </c>
      <c r="N280" s="1" t="s">
        <v>17</v>
      </c>
      <c r="O280" t="str">
        <f t="shared" si="17"/>
        <v>2+ Cars</v>
      </c>
      <c r="P280">
        <f t="shared" si="18"/>
        <v>30</v>
      </c>
      <c r="Q280" t="str">
        <f t="shared" si="19"/>
        <v>Unique</v>
      </c>
    </row>
    <row r="281" spans="1:17" ht="15.75" customHeight="1">
      <c r="A281" s="1">
        <v>16390</v>
      </c>
      <c r="B281" s="1" t="s">
        <v>37</v>
      </c>
      <c r="C281" s="1" t="s">
        <v>40</v>
      </c>
      <c r="D281" s="4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t="str">
        <f t="shared" si="16"/>
        <v>Middle Age</v>
      </c>
      <c r="N281" s="1" t="s">
        <v>17</v>
      </c>
      <c r="O281" t="str">
        <f t="shared" si="17"/>
        <v>No Car</v>
      </c>
      <c r="P281">
        <f t="shared" si="18"/>
        <v>30</v>
      </c>
      <c r="Q281" t="str">
        <f t="shared" si="19"/>
        <v>Unique</v>
      </c>
    </row>
    <row r="282" spans="1:17" ht="15.75" customHeight="1">
      <c r="A282" s="1">
        <v>14804</v>
      </c>
      <c r="B282" s="1" t="s">
        <v>37</v>
      </c>
      <c r="C282" s="1" t="s">
        <v>39</v>
      </c>
      <c r="D282" s="4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t="str">
        <f t="shared" si="16"/>
        <v>Middle Age</v>
      </c>
      <c r="N282" s="1" t="s">
        <v>20</v>
      </c>
      <c r="O282" t="str">
        <f t="shared" si="17"/>
        <v>2+ Cars</v>
      </c>
      <c r="P282">
        <f t="shared" si="18"/>
        <v>30</v>
      </c>
      <c r="Q282" t="str">
        <f t="shared" si="19"/>
        <v>Unique</v>
      </c>
    </row>
    <row r="283" spans="1:17" ht="15.75" customHeight="1">
      <c r="A283" s="1">
        <v>12629</v>
      </c>
      <c r="B283" s="1" t="s">
        <v>37</v>
      </c>
      <c r="C283" s="1" t="s">
        <v>40</v>
      </c>
      <c r="D283" s="4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t="str">
        <f t="shared" si="16"/>
        <v>Middle Age</v>
      </c>
      <c r="N283" s="1" t="s">
        <v>20</v>
      </c>
      <c r="O283" t="str">
        <f t="shared" si="17"/>
        <v>No Car</v>
      </c>
      <c r="P283">
        <f t="shared" si="18"/>
        <v>30</v>
      </c>
      <c r="Q283" t="str">
        <f t="shared" si="19"/>
        <v>Unique</v>
      </c>
    </row>
    <row r="284" spans="1:17" ht="15.75" customHeight="1">
      <c r="A284" s="1">
        <v>14696</v>
      </c>
      <c r="B284" s="1" t="s">
        <v>37</v>
      </c>
      <c r="C284" s="1" t="s">
        <v>40</v>
      </c>
      <c r="D284" s="4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t="str">
        <f t="shared" si="16"/>
        <v>Middle Age</v>
      </c>
      <c r="N284" s="1" t="s">
        <v>20</v>
      </c>
      <c r="O284" t="str">
        <f t="shared" si="17"/>
        <v>2+ Cars</v>
      </c>
      <c r="P284">
        <f t="shared" si="18"/>
        <v>30</v>
      </c>
      <c r="Q284" t="str">
        <f t="shared" si="19"/>
        <v>Unique</v>
      </c>
    </row>
    <row r="285" spans="1:17" ht="15.75" customHeight="1">
      <c r="A285" s="1">
        <v>22005</v>
      </c>
      <c r="B285" s="1" t="s">
        <v>36</v>
      </c>
      <c r="C285" s="1" t="s">
        <v>39</v>
      </c>
      <c r="D285" s="4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t="str">
        <f t="shared" si="16"/>
        <v>Middle Age</v>
      </c>
      <c r="N285" s="1" t="s">
        <v>20</v>
      </c>
      <c r="O285" t="str">
        <f t="shared" si="17"/>
        <v>2+ Cars</v>
      </c>
      <c r="P285">
        <f t="shared" si="18"/>
        <v>30</v>
      </c>
      <c r="Q285" t="str">
        <f t="shared" si="19"/>
        <v>Unique</v>
      </c>
    </row>
    <row r="286" spans="1:17" ht="15.75" customHeight="1">
      <c r="A286" s="1">
        <v>14544</v>
      </c>
      <c r="B286" s="1" t="s">
        <v>37</v>
      </c>
      <c r="C286" s="1" t="s">
        <v>40</v>
      </c>
      <c r="D286" s="4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t="str">
        <f t="shared" si="16"/>
        <v>Middle Age</v>
      </c>
      <c r="N286" s="1" t="s">
        <v>20</v>
      </c>
      <c r="O286" t="str">
        <f t="shared" si="17"/>
        <v>No Car</v>
      </c>
      <c r="P286">
        <f t="shared" si="18"/>
        <v>30</v>
      </c>
      <c r="Q286" t="str">
        <f t="shared" si="19"/>
        <v>Unique</v>
      </c>
    </row>
    <row r="287" spans="1:17" ht="15.75" customHeight="1">
      <c r="A287" s="1">
        <v>14312</v>
      </c>
      <c r="B287" s="1" t="s">
        <v>36</v>
      </c>
      <c r="C287" s="1" t="s">
        <v>39</v>
      </c>
      <c r="D287" s="4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t="str">
        <f t="shared" si="16"/>
        <v>Middle Age</v>
      </c>
      <c r="N287" s="1" t="s">
        <v>20</v>
      </c>
      <c r="O287" t="str">
        <f t="shared" si="17"/>
        <v>1 Car</v>
      </c>
      <c r="P287">
        <f t="shared" si="18"/>
        <v>30</v>
      </c>
      <c r="Q287" t="str">
        <f t="shared" si="19"/>
        <v>Unique</v>
      </c>
    </row>
    <row r="288" spans="1:17" ht="15.75" customHeight="1">
      <c r="A288" s="1">
        <v>29120</v>
      </c>
      <c r="B288" s="1" t="s">
        <v>37</v>
      </c>
      <c r="C288" s="1" t="s">
        <v>39</v>
      </c>
      <c r="D288" s="4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t="str">
        <f t="shared" si="16"/>
        <v>Middle Age</v>
      </c>
      <c r="N288" s="1" t="s">
        <v>20</v>
      </c>
      <c r="O288" t="str">
        <f t="shared" si="17"/>
        <v>2+ Cars</v>
      </c>
      <c r="P288">
        <f t="shared" si="18"/>
        <v>30</v>
      </c>
      <c r="Q288" t="str">
        <f t="shared" si="19"/>
        <v>Unique</v>
      </c>
    </row>
    <row r="289" spans="1:17" ht="15.75" customHeight="1">
      <c r="A289" s="1">
        <v>24187</v>
      </c>
      <c r="B289" s="1" t="s">
        <v>37</v>
      </c>
      <c r="C289" s="1" t="s">
        <v>39</v>
      </c>
      <c r="D289" s="4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t="str">
        <f t="shared" si="16"/>
        <v>Middle Age</v>
      </c>
      <c r="N289" s="1" t="s">
        <v>17</v>
      </c>
      <c r="O289" t="str">
        <f t="shared" si="17"/>
        <v>No Car</v>
      </c>
      <c r="P289">
        <f t="shared" si="18"/>
        <v>30</v>
      </c>
      <c r="Q289" t="str">
        <f t="shared" si="19"/>
        <v>Unique</v>
      </c>
    </row>
    <row r="290" spans="1:17" ht="15.75" customHeight="1">
      <c r="A290" s="1">
        <v>15758</v>
      </c>
      <c r="B290" s="1" t="s">
        <v>36</v>
      </c>
      <c r="C290" s="1" t="s">
        <v>40</v>
      </c>
      <c r="D290" s="4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t="str">
        <f t="shared" si="16"/>
        <v>Middle Age</v>
      </c>
      <c r="N290" s="1" t="s">
        <v>20</v>
      </c>
      <c r="O290" t="str">
        <f t="shared" si="17"/>
        <v>No Car</v>
      </c>
      <c r="P290">
        <f t="shared" si="18"/>
        <v>30</v>
      </c>
      <c r="Q290" t="str">
        <f t="shared" si="19"/>
        <v>Unique</v>
      </c>
    </row>
    <row r="291" spans="1:17" ht="15.75" customHeight="1">
      <c r="A291" s="1">
        <v>29094</v>
      </c>
      <c r="B291" s="1" t="s">
        <v>36</v>
      </c>
      <c r="C291" s="1" t="s">
        <v>40</v>
      </c>
      <c r="D291" s="4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t="str">
        <f t="shared" si="16"/>
        <v>Middle Age</v>
      </c>
      <c r="N291" s="1" t="s">
        <v>17</v>
      </c>
      <c r="O291" t="str">
        <f t="shared" si="17"/>
        <v>2+ Cars</v>
      </c>
      <c r="P291">
        <f t="shared" si="18"/>
        <v>30</v>
      </c>
      <c r="Q291" t="str">
        <f t="shared" si="19"/>
        <v>Unique</v>
      </c>
    </row>
    <row r="292" spans="1:17" ht="15.75" customHeight="1">
      <c r="A292" s="1">
        <v>28319</v>
      </c>
      <c r="B292" s="1" t="s">
        <v>37</v>
      </c>
      <c r="C292" s="1" t="s">
        <v>39</v>
      </c>
      <c r="D292" s="4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t="str">
        <f t="shared" si="16"/>
        <v>Middle Age</v>
      </c>
      <c r="N292" s="1" t="s">
        <v>17</v>
      </c>
      <c r="O292" t="str">
        <f t="shared" si="17"/>
        <v>1 Car</v>
      </c>
      <c r="P292">
        <f t="shared" si="18"/>
        <v>30</v>
      </c>
      <c r="Q292" t="str">
        <f t="shared" si="19"/>
        <v>Unique</v>
      </c>
    </row>
    <row r="293" spans="1:17" ht="15.75" customHeight="1">
      <c r="A293" s="1">
        <v>16406</v>
      </c>
      <c r="B293" s="1" t="s">
        <v>36</v>
      </c>
      <c r="C293" s="1" t="s">
        <v>40</v>
      </c>
      <c r="D293" s="4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t="str">
        <f t="shared" si="16"/>
        <v>Middle Age</v>
      </c>
      <c r="N293" s="1" t="s">
        <v>17</v>
      </c>
      <c r="O293" t="str">
        <f t="shared" si="17"/>
        <v>No Car</v>
      </c>
      <c r="P293">
        <f t="shared" si="18"/>
        <v>30</v>
      </c>
      <c r="Q293" t="str">
        <f t="shared" si="19"/>
        <v>Unique</v>
      </c>
    </row>
    <row r="294" spans="1:17" ht="15.75" customHeight="1">
      <c r="A294" s="1">
        <v>20923</v>
      </c>
      <c r="B294" s="1" t="s">
        <v>36</v>
      </c>
      <c r="C294" s="1" t="s">
        <v>39</v>
      </c>
      <c r="D294" s="4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t="str">
        <f t="shared" si="16"/>
        <v>Middle Age</v>
      </c>
      <c r="N294" s="1" t="s">
        <v>17</v>
      </c>
      <c r="O294" t="str">
        <f t="shared" si="17"/>
        <v>No Car</v>
      </c>
      <c r="P294">
        <f t="shared" si="18"/>
        <v>30</v>
      </c>
      <c r="Q294" t="str">
        <f t="shared" si="19"/>
        <v>Unique</v>
      </c>
    </row>
    <row r="295" spans="1:17" ht="15.75" customHeight="1">
      <c r="A295" s="1">
        <v>11378</v>
      </c>
      <c r="B295" s="1" t="s">
        <v>37</v>
      </c>
      <c r="C295" s="1" t="s">
        <v>39</v>
      </c>
      <c r="D295" s="4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t="str">
        <f t="shared" si="16"/>
        <v>Middle Age</v>
      </c>
      <c r="N295" s="1" t="s">
        <v>17</v>
      </c>
      <c r="O295" t="str">
        <f t="shared" si="17"/>
        <v>1 Car</v>
      </c>
      <c r="P295">
        <f t="shared" si="18"/>
        <v>30</v>
      </c>
      <c r="Q295" t="str">
        <f t="shared" si="19"/>
        <v>Unique</v>
      </c>
    </row>
    <row r="296" spans="1:17" ht="15.75" customHeight="1">
      <c r="A296" s="1">
        <v>20851</v>
      </c>
      <c r="B296" s="1" t="s">
        <v>37</v>
      </c>
      <c r="C296" s="1" t="s">
        <v>40</v>
      </c>
      <c r="D296" s="4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t="str">
        <f t="shared" si="16"/>
        <v>Middle Age</v>
      </c>
      <c r="N296" s="1" t="s">
        <v>17</v>
      </c>
      <c r="O296" t="str">
        <f t="shared" si="17"/>
        <v>1 Car</v>
      </c>
      <c r="P296">
        <f t="shared" si="18"/>
        <v>30</v>
      </c>
      <c r="Q296" t="str">
        <f t="shared" si="19"/>
        <v>Unique</v>
      </c>
    </row>
    <row r="297" spans="1:17" ht="15.75" customHeight="1">
      <c r="A297" s="1">
        <v>21557</v>
      </c>
      <c r="B297" s="1" t="s">
        <v>37</v>
      </c>
      <c r="C297" s="1" t="s">
        <v>39</v>
      </c>
      <c r="D297" s="4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t="str">
        <f t="shared" si="16"/>
        <v>Middle Age</v>
      </c>
      <c r="N297" s="1" t="s">
        <v>17</v>
      </c>
      <c r="O297" t="str">
        <f t="shared" si="17"/>
        <v>2+ Cars</v>
      </c>
      <c r="P297">
        <f t="shared" si="18"/>
        <v>30</v>
      </c>
      <c r="Q297" t="str">
        <f t="shared" si="19"/>
        <v>Unique</v>
      </c>
    </row>
    <row r="298" spans="1:17" ht="15.75" customHeight="1">
      <c r="A298" s="1">
        <v>26663</v>
      </c>
      <c r="B298" s="1" t="s">
        <v>37</v>
      </c>
      <c r="C298" s="1" t="s">
        <v>39</v>
      </c>
      <c r="D298" s="4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t="str">
        <f t="shared" si="16"/>
        <v>Middle Age</v>
      </c>
      <c r="N298" s="1" t="s">
        <v>17</v>
      </c>
      <c r="O298" t="str">
        <f t="shared" si="17"/>
        <v>1 Car</v>
      </c>
      <c r="P298">
        <f t="shared" si="18"/>
        <v>30</v>
      </c>
      <c r="Q298" t="str">
        <f t="shared" si="19"/>
        <v>Unique</v>
      </c>
    </row>
    <row r="299" spans="1:17" ht="15.75" customHeight="1">
      <c r="A299" s="1">
        <v>11896</v>
      </c>
      <c r="B299" s="1" t="s">
        <v>36</v>
      </c>
      <c r="C299" s="1" t="s">
        <v>40</v>
      </c>
      <c r="D299" s="4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t="str">
        <f t="shared" si="16"/>
        <v>Middle Age</v>
      </c>
      <c r="N299" s="1" t="s">
        <v>17</v>
      </c>
      <c r="O299" t="str">
        <f t="shared" si="17"/>
        <v>No Car</v>
      </c>
      <c r="P299">
        <f t="shared" si="18"/>
        <v>30</v>
      </c>
      <c r="Q299" t="str">
        <f t="shared" si="19"/>
        <v>Unique</v>
      </c>
    </row>
    <row r="300" spans="1:17" ht="15.75" customHeight="1">
      <c r="A300" s="1">
        <v>14189</v>
      </c>
      <c r="B300" s="1" t="s">
        <v>36</v>
      </c>
      <c r="C300" s="1" t="s">
        <v>39</v>
      </c>
      <c r="D300" s="4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t="str">
        <f t="shared" si="16"/>
        <v>Middle Age</v>
      </c>
      <c r="N300" s="1" t="s">
        <v>17</v>
      </c>
      <c r="O300" t="str">
        <f t="shared" si="17"/>
        <v>2+ Cars</v>
      </c>
      <c r="P300">
        <f t="shared" si="18"/>
        <v>30</v>
      </c>
      <c r="Q300" t="str">
        <f t="shared" si="19"/>
        <v>Unique</v>
      </c>
    </row>
    <row r="301" spans="1:17" ht="15.75" customHeight="1">
      <c r="A301" s="1">
        <v>13136</v>
      </c>
      <c r="B301" s="1" t="s">
        <v>36</v>
      </c>
      <c r="C301" s="1" t="s">
        <v>39</v>
      </c>
      <c r="D301" s="4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t="str">
        <f t="shared" si="16"/>
        <v>Old</v>
      </c>
      <c r="N301" s="1" t="s">
        <v>20</v>
      </c>
      <c r="O301" t="str">
        <f t="shared" si="17"/>
        <v>2+ Cars</v>
      </c>
      <c r="P301">
        <f t="shared" si="18"/>
        <v>10</v>
      </c>
      <c r="Q301" t="str">
        <f t="shared" si="19"/>
        <v>Unique</v>
      </c>
    </row>
    <row r="302" spans="1:17" ht="15.75" customHeight="1">
      <c r="A302" s="1">
        <v>25906</v>
      </c>
      <c r="B302" s="1" t="s">
        <v>37</v>
      </c>
      <c r="C302" s="1" t="s">
        <v>39</v>
      </c>
      <c r="D302" s="4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t="str">
        <f t="shared" si="16"/>
        <v>Old</v>
      </c>
      <c r="N302" s="1" t="s">
        <v>20</v>
      </c>
      <c r="O302" t="str">
        <f t="shared" si="17"/>
        <v>2+ Cars</v>
      </c>
      <c r="P302">
        <f t="shared" si="18"/>
        <v>10</v>
      </c>
      <c r="Q302" t="str">
        <f t="shared" si="19"/>
        <v>Unique</v>
      </c>
    </row>
    <row r="303" spans="1:17" ht="15.75" customHeight="1">
      <c r="A303" s="1">
        <v>17926</v>
      </c>
      <c r="B303" s="1" t="s">
        <v>37</v>
      </c>
      <c r="C303" s="1" t="s">
        <v>39</v>
      </c>
      <c r="D303" s="4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t="str">
        <f t="shared" si="16"/>
        <v>Young Age</v>
      </c>
      <c r="N303" s="1" t="s">
        <v>17</v>
      </c>
      <c r="O303" t="str">
        <f t="shared" si="17"/>
        <v>No Car</v>
      </c>
      <c r="P303">
        <f t="shared" si="18"/>
        <v>20</v>
      </c>
      <c r="Q303" t="str">
        <f t="shared" si="19"/>
        <v>Unique</v>
      </c>
    </row>
    <row r="304" spans="1:17" ht="15.75" customHeight="1">
      <c r="A304" s="1">
        <v>26928</v>
      </c>
      <c r="B304" s="1" t="s">
        <v>37</v>
      </c>
      <c r="C304" s="1" t="s">
        <v>40</v>
      </c>
      <c r="D304" s="4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t="str">
        <f t="shared" si="16"/>
        <v>Old</v>
      </c>
      <c r="N304" s="1" t="s">
        <v>17</v>
      </c>
      <c r="O304" t="str">
        <f t="shared" si="17"/>
        <v>No Car</v>
      </c>
      <c r="P304">
        <f t="shared" si="18"/>
        <v>10</v>
      </c>
      <c r="Q304" t="str">
        <f t="shared" si="19"/>
        <v>Unique</v>
      </c>
    </row>
    <row r="305" spans="1:17" ht="15.75" customHeight="1">
      <c r="A305" s="1">
        <v>20897</v>
      </c>
      <c r="B305" s="1" t="s">
        <v>36</v>
      </c>
      <c r="C305" s="1" t="s">
        <v>39</v>
      </c>
      <c r="D305" s="4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t="str">
        <f t="shared" si="16"/>
        <v>Middle Age</v>
      </c>
      <c r="N305" s="1" t="s">
        <v>20</v>
      </c>
      <c r="O305" t="str">
        <f t="shared" si="17"/>
        <v>2+ Cars</v>
      </c>
      <c r="P305">
        <f t="shared" si="18"/>
        <v>30</v>
      </c>
      <c r="Q305" t="str">
        <f t="shared" si="19"/>
        <v>Unique</v>
      </c>
    </row>
    <row r="306" spans="1:17" ht="15.75" customHeight="1">
      <c r="A306" s="1">
        <v>28207</v>
      </c>
      <c r="B306" s="1" t="s">
        <v>36</v>
      </c>
      <c r="C306" s="1" t="s">
        <v>40</v>
      </c>
      <c r="D306" s="4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t="str">
        <f t="shared" si="16"/>
        <v>Middle Age</v>
      </c>
      <c r="N306" s="1" t="s">
        <v>17</v>
      </c>
      <c r="O306" t="str">
        <f t="shared" si="17"/>
        <v>1 Car</v>
      </c>
      <c r="P306">
        <f t="shared" si="18"/>
        <v>30</v>
      </c>
      <c r="Q306" t="str">
        <f t="shared" si="19"/>
        <v>Unique</v>
      </c>
    </row>
    <row r="307" spans="1:17" ht="15.75" customHeight="1">
      <c r="A307" s="1">
        <v>25923</v>
      </c>
      <c r="B307" s="1" t="s">
        <v>37</v>
      </c>
      <c r="C307" s="1" t="s">
        <v>40</v>
      </c>
      <c r="D307" s="4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t="str">
        <f t="shared" si="16"/>
        <v>Middle Age</v>
      </c>
      <c r="N307" s="1" t="s">
        <v>20</v>
      </c>
      <c r="O307" t="str">
        <f t="shared" si="17"/>
        <v>2+ Cars</v>
      </c>
      <c r="P307">
        <f t="shared" si="18"/>
        <v>30</v>
      </c>
      <c r="Q307" t="str">
        <f t="shared" si="19"/>
        <v>Unique</v>
      </c>
    </row>
    <row r="308" spans="1:17" ht="15.75" customHeight="1">
      <c r="A308" s="1">
        <v>11000</v>
      </c>
      <c r="B308" s="1" t="s">
        <v>36</v>
      </c>
      <c r="C308" s="1" t="s">
        <v>40</v>
      </c>
      <c r="D308" s="4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t="str">
        <f t="shared" si="16"/>
        <v>Middle Age</v>
      </c>
      <c r="N308" s="1" t="s">
        <v>17</v>
      </c>
      <c r="O308" t="str">
        <f t="shared" si="17"/>
        <v>No Car</v>
      </c>
      <c r="P308">
        <f t="shared" si="18"/>
        <v>30</v>
      </c>
      <c r="Q308" t="str">
        <f t="shared" si="19"/>
        <v>Unique</v>
      </c>
    </row>
    <row r="309" spans="1:17" ht="15.75" customHeight="1">
      <c r="A309" s="1">
        <v>20974</v>
      </c>
      <c r="B309" s="1" t="s">
        <v>36</v>
      </c>
      <c r="C309" s="1" t="s">
        <v>40</v>
      </c>
      <c r="D309" s="4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t="str">
        <f t="shared" si="16"/>
        <v>Old</v>
      </c>
      <c r="N309" s="1" t="s">
        <v>20</v>
      </c>
      <c r="O309" t="str">
        <f t="shared" si="17"/>
        <v>1 Car</v>
      </c>
      <c r="P309">
        <f t="shared" si="18"/>
        <v>10</v>
      </c>
      <c r="Q309" t="str">
        <f t="shared" si="19"/>
        <v>Unique</v>
      </c>
    </row>
    <row r="310" spans="1:17" ht="15.75" customHeight="1">
      <c r="A310" s="1">
        <v>28758</v>
      </c>
      <c r="B310" s="1" t="s">
        <v>36</v>
      </c>
      <c r="C310" s="1" t="s">
        <v>40</v>
      </c>
      <c r="D310" s="4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t="str">
        <f t="shared" si="16"/>
        <v>Middle Age</v>
      </c>
      <c r="N310" s="1" t="s">
        <v>17</v>
      </c>
      <c r="O310" t="str">
        <f t="shared" si="17"/>
        <v>1 Car</v>
      </c>
      <c r="P310">
        <f t="shared" si="18"/>
        <v>30</v>
      </c>
      <c r="Q310" t="str">
        <f t="shared" si="19"/>
        <v>Unique</v>
      </c>
    </row>
    <row r="311" spans="1:17" ht="15.75" customHeight="1">
      <c r="A311" s="1">
        <v>11381</v>
      </c>
      <c r="B311" s="1" t="s">
        <v>36</v>
      </c>
      <c r="C311" s="1" t="s">
        <v>39</v>
      </c>
      <c r="D311" s="4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t="str">
        <f t="shared" si="16"/>
        <v>Middle Age</v>
      </c>
      <c r="N311" s="1" t="s">
        <v>17</v>
      </c>
      <c r="O311" t="str">
        <f t="shared" si="17"/>
        <v>1 Car</v>
      </c>
      <c r="P311">
        <f t="shared" si="18"/>
        <v>30</v>
      </c>
      <c r="Q311" t="str">
        <f t="shared" si="19"/>
        <v>Unique</v>
      </c>
    </row>
    <row r="312" spans="1:17" ht="15.75" customHeight="1">
      <c r="A312" s="1">
        <v>17522</v>
      </c>
      <c r="B312" s="1" t="s">
        <v>36</v>
      </c>
      <c r="C312" s="1" t="s">
        <v>40</v>
      </c>
      <c r="D312" s="4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t="str">
        <f t="shared" si="16"/>
        <v>Middle Age</v>
      </c>
      <c r="N312" s="1" t="s">
        <v>20</v>
      </c>
      <c r="O312" t="str">
        <f t="shared" si="17"/>
        <v>1 Car</v>
      </c>
      <c r="P312">
        <f t="shared" si="18"/>
        <v>30</v>
      </c>
      <c r="Q312" t="str">
        <f t="shared" si="19"/>
        <v>Unique</v>
      </c>
    </row>
    <row r="313" spans="1:17" ht="15.75" customHeight="1">
      <c r="A313" s="1">
        <v>21207</v>
      </c>
      <c r="B313" s="1" t="s">
        <v>36</v>
      </c>
      <c r="C313" s="1" t="s">
        <v>40</v>
      </c>
      <c r="D313" s="4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t="str">
        <f t="shared" si="16"/>
        <v>Middle Age</v>
      </c>
      <c r="N313" s="1" t="s">
        <v>20</v>
      </c>
      <c r="O313" t="str">
        <f t="shared" si="17"/>
        <v>1 Car</v>
      </c>
      <c r="P313">
        <f t="shared" si="18"/>
        <v>30</v>
      </c>
      <c r="Q313" t="str">
        <f t="shared" si="19"/>
        <v>Unique</v>
      </c>
    </row>
    <row r="314" spans="1:17" ht="15.75" customHeight="1">
      <c r="A314" s="1">
        <v>28102</v>
      </c>
      <c r="B314" s="1" t="s">
        <v>36</v>
      </c>
      <c r="C314" s="1" t="s">
        <v>40</v>
      </c>
      <c r="D314" s="4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t="str">
        <f t="shared" si="16"/>
        <v>Middle Age</v>
      </c>
      <c r="N314" s="1" t="s">
        <v>17</v>
      </c>
      <c r="O314" t="str">
        <f t="shared" si="17"/>
        <v>2+ Cars</v>
      </c>
      <c r="P314">
        <f t="shared" si="18"/>
        <v>30</v>
      </c>
      <c r="Q314" t="str">
        <f t="shared" si="19"/>
        <v>Unique</v>
      </c>
    </row>
    <row r="315" spans="1:17" ht="15.75" customHeight="1">
      <c r="A315" s="1">
        <v>23105</v>
      </c>
      <c r="B315" s="1" t="s">
        <v>37</v>
      </c>
      <c r="C315" s="1" t="s">
        <v>40</v>
      </c>
      <c r="D315" s="4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t="str">
        <f t="shared" si="16"/>
        <v>Middle Age</v>
      </c>
      <c r="N315" s="1" t="s">
        <v>17</v>
      </c>
      <c r="O315" t="str">
        <f t="shared" si="17"/>
        <v>2+ Cars</v>
      </c>
      <c r="P315">
        <f t="shared" si="18"/>
        <v>30</v>
      </c>
      <c r="Q315" t="str">
        <f t="shared" si="19"/>
        <v>Unique</v>
      </c>
    </row>
    <row r="316" spans="1:17" ht="15.75" customHeight="1">
      <c r="A316" s="1">
        <v>18740</v>
      </c>
      <c r="B316" s="1" t="s">
        <v>36</v>
      </c>
      <c r="C316" s="1" t="s">
        <v>40</v>
      </c>
      <c r="D316" s="4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t="str">
        <f t="shared" si="16"/>
        <v>Middle Age</v>
      </c>
      <c r="N316" s="1" t="s">
        <v>17</v>
      </c>
      <c r="O316" t="str">
        <f t="shared" si="17"/>
        <v>1 Car</v>
      </c>
      <c r="P316">
        <f t="shared" si="18"/>
        <v>30</v>
      </c>
      <c r="Q316" t="str">
        <f t="shared" si="19"/>
        <v>Unique</v>
      </c>
    </row>
    <row r="317" spans="1:17" ht="15.75" customHeight="1">
      <c r="A317" s="1">
        <v>21213</v>
      </c>
      <c r="B317" s="1" t="s">
        <v>37</v>
      </c>
      <c r="C317" s="1" t="s">
        <v>40</v>
      </c>
      <c r="D317" s="4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t="str">
        <f t="shared" si="16"/>
        <v>Middle Age</v>
      </c>
      <c r="N317" s="1" t="s">
        <v>20</v>
      </c>
      <c r="O317" t="str">
        <f t="shared" si="17"/>
        <v>1 Car</v>
      </c>
      <c r="P317">
        <f t="shared" si="18"/>
        <v>30</v>
      </c>
      <c r="Q317" t="str">
        <f t="shared" si="19"/>
        <v>Unique</v>
      </c>
    </row>
    <row r="318" spans="1:17" ht="15.75" customHeight="1">
      <c r="A318" s="1">
        <v>17352</v>
      </c>
      <c r="B318" s="1" t="s">
        <v>36</v>
      </c>
      <c r="C318" s="1" t="s">
        <v>40</v>
      </c>
      <c r="D318" s="4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t="str">
        <f t="shared" si="16"/>
        <v>Old</v>
      </c>
      <c r="N318" s="1" t="s">
        <v>17</v>
      </c>
      <c r="O318" t="str">
        <f t="shared" si="17"/>
        <v>1 Car</v>
      </c>
      <c r="P318">
        <f t="shared" si="18"/>
        <v>10</v>
      </c>
      <c r="Q318" t="str">
        <f t="shared" si="19"/>
        <v>Unique</v>
      </c>
    </row>
    <row r="319" spans="1:17" ht="15.75" customHeight="1">
      <c r="A319" s="1">
        <v>14154</v>
      </c>
      <c r="B319" s="1" t="s">
        <v>36</v>
      </c>
      <c r="C319" s="1" t="s">
        <v>40</v>
      </c>
      <c r="D319" s="4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t="str">
        <f t="shared" si="16"/>
        <v>Middle Age</v>
      </c>
      <c r="N319" s="1" t="s">
        <v>17</v>
      </c>
      <c r="O319" t="str">
        <f t="shared" si="17"/>
        <v>No Car</v>
      </c>
      <c r="P319">
        <f t="shared" si="18"/>
        <v>30</v>
      </c>
      <c r="Q319" t="str">
        <f t="shared" si="19"/>
        <v>Unique</v>
      </c>
    </row>
    <row r="320" spans="1:17" ht="15.75" customHeight="1">
      <c r="A320" s="1">
        <v>19066</v>
      </c>
      <c r="B320" s="1" t="s">
        <v>36</v>
      </c>
      <c r="C320" s="1" t="s">
        <v>40</v>
      </c>
      <c r="D320" s="4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t="str">
        <f t="shared" si="16"/>
        <v>Middle Age</v>
      </c>
      <c r="N320" s="1" t="s">
        <v>20</v>
      </c>
      <c r="O320" t="str">
        <f t="shared" si="17"/>
        <v>2+ Cars</v>
      </c>
      <c r="P320">
        <f t="shared" si="18"/>
        <v>30</v>
      </c>
      <c r="Q320" t="str">
        <f t="shared" si="19"/>
        <v>Unique</v>
      </c>
    </row>
    <row r="321" spans="1:17" ht="15.75" customHeight="1">
      <c r="A321" s="1">
        <v>11386</v>
      </c>
      <c r="B321" s="1" t="s">
        <v>36</v>
      </c>
      <c r="C321" s="1" t="s">
        <v>39</v>
      </c>
      <c r="D321" s="4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t="str">
        <f t="shared" si="16"/>
        <v>Middle Age</v>
      </c>
      <c r="N321" s="1" t="s">
        <v>20</v>
      </c>
      <c r="O321" t="str">
        <f t="shared" si="17"/>
        <v>No Car</v>
      </c>
      <c r="P321">
        <f t="shared" si="18"/>
        <v>30</v>
      </c>
      <c r="Q321" t="str">
        <f t="shared" si="19"/>
        <v>Unique</v>
      </c>
    </row>
    <row r="322" spans="1:17" ht="15.75" customHeight="1">
      <c r="A322" s="1">
        <v>20228</v>
      </c>
      <c r="B322" s="1" t="s">
        <v>36</v>
      </c>
      <c r="C322" s="1" t="s">
        <v>40</v>
      </c>
      <c r="D322" s="4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t="str">
        <f t="shared" ref="M322:M385" si="20">IF(AND(L322&gt;=20,L322&lt;=30),"Young Age",
   IF(AND(L322&gt;=31,L322&lt;=59),"Middle Age",
   IF(L322&gt;=60,"Old","Other")))</f>
        <v>Middle Age</v>
      </c>
      <c r="N322" s="1" t="s">
        <v>17</v>
      </c>
      <c r="O322" t="str">
        <f t="shared" ref="O322:O385" si="21">IF(I322=0,"No Car",IF(I322=1,"1 Car","2+ Cars"))</f>
        <v>No Car</v>
      </c>
      <c r="P322">
        <f t="shared" ref="P322:P385" si="22">IF(M322="Middle Age",30,IF(M322="Young age",20,10))</f>
        <v>30</v>
      </c>
      <c r="Q322" t="str">
        <f t="shared" ref="Q322:Q385" si="23">IF(COUNTIF($A$2:$A$1026,A322)&gt;1,"Duplicate","Unique")</f>
        <v>Unique</v>
      </c>
    </row>
    <row r="323" spans="1:17" ht="15.75" customHeight="1">
      <c r="A323" s="1">
        <v>16675</v>
      </c>
      <c r="B323" s="1" t="s">
        <v>37</v>
      </c>
      <c r="C323" s="1" t="s">
        <v>39</v>
      </c>
      <c r="D323" s="4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t="str">
        <f t="shared" si="20"/>
        <v>Middle Age</v>
      </c>
      <c r="N323" s="1" t="s">
        <v>17</v>
      </c>
      <c r="O323" t="str">
        <f t="shared" si="21"/>
        <v>2+ Cars</v>
      </c>
      <c r="P323">
        <f t="shared" si="22"/>
        <v>30</v>
      </c>
      <c r="Q323" t="str">
        <f t="shared" si="23"/>
        <v>Unique</v>
      </c>
    </row>
    <row r="324" spans="1:17" ht="15.75" customHeight="1">
      <c r="A324" s="1">
        <v>16410</v>
      </c>
      <c r="B324" s="1" t="s">
        <v>37</v>
      </c>
      <c r="C324" s="1" t="s">
        <v>39</v>
      </c>
      <c r="D324" s="4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t="str">
        <f t="shared" si="20"/>
        <v>Middle Age</v>
      </c>
      <c r="N324" s="1" t="s">
        <v>17</v>
      </c>
      <c r="O324" t="str">
        <f t="shared" si="21"/>
        <v>2+ Cars</v>
      </c>
      <c r="P324">
        <f t="shared" si="22"/>
        <v>30</v>
      </c>
      <c r="Q324" t="str">
        <f t="shared" si="23"/>
        <v>Unique</v>
      </c>
    </row>
    <row r="325" spans="1:17" ht="15.75" customHeight="1">
      <c r="A325" s="1">
        <v>27760</v>
      </c>
      <c r="B325" s="1" t="s">
        <v>37</v>
      </c>
      <c r="C325" s="1" t="s">
        <v>39</v>
      </c>
      <c r="D325" s="4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t="str">
        <f t="shared" si="20"/>
        <v>Middle Age</v>
      </c>
      <c r="N325" s="1" t="s">
        <v>17</v>
      </c>
      <c r="O325" t="str">
        <f t="shared" si="21"/>
        <v>No Car</v>
      </c>
      <c r="P325">
        <f t="shared" si="22"/>
        <v>30</v>
      </c>
      <c r="Q325" t="str">
        <f t="shared" si="23"/>
        <v>Unique</v>
      </c>
    </row>
    <row r="326" spans="1:17" ht="15.75" customHeight="1">
      <c r="A326" s="1">
        <v>22930</v>
      </c>
      <c r="B326" s="1" t="s">
        <v>36</v>
      </c>
      <c r="C326" s="1" t="s">
        <v>40</v>
      </c>
      <c r="D326" s="4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t="str">
        <f t="shared" si="20"/>
        <v>Middle Age</v>
      </c>
      <c r="N326" s="1" t="s">
        <v>17</v>
      </c>
      <c r="O326" t="str">
        <f t="shared" si="21"/>
        <v>No Car</v>
      </c>
      <c r="P326">
        <f t="shared" si="22"/>
        <v>30</v>
      </c>
      <c r="Q326" t="str">
        <f t="shared" si="23"/>
        <v>Unique</v>
      </c>
    </row>
    <row r="327" spans="1:17" ht="15.75" customHeight="1">
      <c r="A327" s="1">
        <v>23780</v>
      </c>
      <c r="B327" s="1" t="s">
        <v>37</v>
      </c>
      <c r="C327" s="1" t="s">
        <v>40</v>
      </c>
      <c r="D327" s="4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t="str">
        <f t="shared" si="20"/>
        <v>Middle Age</v>
      </c>
      <c r="N327" s="1" t="s">
        <v>17</v>
      </c>
      <c r="O327" t="str">
        <f t="shared" si="21"/>
        <v>2+ Cars</v>
      </c>
      <c r="P327">
        <f t="shared" si="22"/>
        <v>30</v>
      </c>
      <c r="Q327" t="str">
        <f t="shared" si="23"/>
        <v>Unique</v>
      </c>
    </row>
    <row r="328" spans="1:17" ht="15.75" customHeight="1">
      <c r="A328" s="1">
        <v>20994</v>
      </c>
      <c r="B328" s="1" t="s">
        <v>36</v>
      </c>
      <c r="C328" s="1" t="s">
        <v>39</v>
      </c>
      <c r="D328" s="4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t="str">
        <f t="shared" si="20"/>
        <v>Young Age</v>
      </c>
      <c r="N328" s="1" t="s">
        <v>17</v>
      </c>
      <c r="O328" t="str">
        <f t="shared" si="21"/>
        <v>No Car</v>
      </c>
      <c r="P328">
        <f t="shared" si="22"/>
        <v>20</v>
      </c>
      <c r="Q328" t="str">
        <f t="shared" si="23"/>
        <v>Unique</v>
      </c>
    </row>
    <row r="329" spans="1:17" ht="15.75" customHeight="1">
      <c r="A329" s="1">
        <v>28379</v>
      </c>
      <c r="B329" s="1" t="s">
        <v>36</v>
      </c>
      <c r="C329" s="1" t="s">
        <v>40</v>
      </c>
      <c r="D329" s="4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t="str">
        <f t="shared" si="20"/>
        <v>Middle Age</v>
      </c>
      <c r="N329" s="1" t="s">
        <v>20</v>
      </c>
      <c r="O329" t="str">
        <f t="shared" si="21"/>
        <v>2+ Cars</v>
      </c>
      <c r="P329">
        <f t="shared" si="22"/>
        <v>30</v>
      </c>
      <c r="Q329" t="str">
        <f t="shared" si="23"/>
        <v>Unique</v>
      </c>
    </row>
    <row r="330" spans="1:17" ht="15.75" customHeight="1">
      <c r="A330" s="1">
        <v>14865</v>
      </c>
      <c r="B330" s="1" t="s">
        <v>37</v>
      </c>
      <c r="C330" s="1" t="s">
        <v>40</v>
      </c>
      <c r="D330" s="4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t="str">
        <f t="shared" si="20"/>
        <v>Middle Age</v>
      </c>
      <c r="N330" s="1" t="s">
        <v>20</v>
      </c>
      <c r="O330" t="str">
        <f t="shared" si="21"/>
        <v>2+ Cars</v>
      </c>
      <c r="P330">
        <f t="shared" si="22"/>
        <v>30</v>
      </c>
      <c r="Q330" t="str">
        <f t="shared" si="23"/>
        <v>Unique</v>
      </c>
    </row>
    <row r="331" spans="1:17" ht="15.75" customHeight="1">
      <c r="A331" s="1">
        <v>12663</v>
      </c>
      <c r="B331" s="1" t="s">
        <v>36</v>
      </c>
      <c r="C331" s="1" t="s">
        <v>39</v>
      </c>
      <c r="D331" s="4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t="str">
        <f t="shared" si="20"/>
        <v>Middle Age</v>
      </c>
      <c r="N331" s="1" t="s">
        <v>20</v>
      </c>
      <c r="O331" t="str">
        <f t="shared" si="21"/>
        <v>2+ Cars</v>
      </c>
      <c r="P331">
        <f t="shared" si="22"/>
        <v>30</v>
      </c>
      <c r="Q331" t="str">
        <f t="shared" si="23"/>
        <v>Unique</v>
      </c>
    </row>
    <row r="332" spans="1:17" ht="15.75" customHeight="1">
      <c r="A332" s="1">
        <v>24898</v>
      </c>
      <c r="B332" s="1" t="s">
        <v>37</v>
      </c>
      <c r="C332" s="1" t="s">
        <v>39</v>
      </c>
      <c r="D332" s="4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t="str">
        <f t="shared" si="20"/>
        <v>Middle Age</v>
      </c>
      <c r="N332" s="1" t="s">
        <v>20</v>
      </c>
      <c r="O332" t="str">
        <f t="shared" si="21"/>
        <v>2+ Cars</v>
      </c>
      <c r="P332">
        <f t="shared" si="22"/>
        <v>30</v>
      </c>
      <c r="Q332" t="str">
        <f t="shared" si="23"/>
        <v>Unique</v>
      </c>
    </row>
    <row r="333" spans="1:17" ht="15.75" customHeight="1">
      <c r="A333" s="1">
        <v>19508</v>
      </c>
      <c r="B333" s="1" t="s">
        <v>36</v>
      </c>
      <c r="C333" s="1" t="s">
        <v>40</v>
      </c>
      <c r="D333" s="4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t="str">
        <f t="shared" si="20"/>
        <v>Young Age</v>
      </c>
      <c r="N333" s="1" t="s">
        <v>20</v>
      </c>
      <c r="O333" t="str">
        <f t="shared" si="21"/>
        <v>2+ Cars</v>
      </c>
      <c r="P333">
        <f t="shared" si="22"/>
        <v>20</v>
      </c>
      <c r="Q333" t="str">
        <f t="shared" si="23"/>
        <v>Unique</v>
      </c>
    </row>
    <row r="334" spans="1:17" ht="15.75" customHeight="1">
      <c r="A334" s="1">
        <v>11489</v>
      </c>
      <c r="B334" s="1" t="s">
        <v>37</v>
      </c>
      <c r="C334" s="1" t="s">
        <v>39</v>
      </c>
      <c r="D334" s="4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t="str">
        <f t="shared" si="20"/>
        <v>Middle Age</v>
      </c>
      <c r="N334" s="1" t="s">
        <v>17</v>
      </c>
      <c r="O334" t="str">
        <f t="shared" si="21"/>
        <v>2+ Cars</v>
      </c>
      <c r="P334">
        <f t="shared" si="22"/>
        <v>30</v>
      </c>
      <c r="Q334" t="str">
        <f t="shared" si="23"/>
        <v>Unique</v>
      </c>
    </row>
    <row r="335" spans="1:17" ht="15.75" customHeight="1">
      <c r="A335" s="1">
        <v>18160</v>
      </c>
      <c r="B335" s="1" t="s">
        <v>36</v>
      </c>
      <c r="C335" s="1" t="s">
        <v>40</v>
      </c>
      <c r="D335" s="4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t="str">
        <f t="shared" si="20"/>
        <v>Middle Age</v>
      </c>
      <c r="N335" s="1" t="s">
        <v>17</v>
      </c>
      <c r="O335" t="str">
        <f t="shared" si="21"/>
        <v>2+ Cars</v>
      </c>
      <c r="P335">
        <f t="shared" si="22"/>
        <v>30</v>
      </c>
      <c r="Q335" t="str">
        <f t="shared" si="23"/>
        <v>Unique</v>
      </c>
    </row>
    <row r="336" spans="1:17" ht="15.75" customHeight="1">
      <c r="A336" s="1">
        <v>25241</v>
      </c>
      <c r="B336" s="1" t="s">
        <v>36</v>
      </c>
      <c r="C336" s="1" t="s">
        <v>40</v>
      </c>
      <c r="D336" s="4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t="str">
        <f t="shared" si="20"/>
        <v>Middle Age</v>
      </c>
      <c r="N336" s="1" t="s">
        <v>20</v>
      </c>
      <c r="O336" t="str">
        <f t="shared" si="21"/>
        <v>1 Car</v>
      </c>
      <c r="P336">
        <f t="shared" si="22"/>
        <v>30</v>
      </c>
      <c r="Q336" t="str">
        <f t="shared" si="23"/>
        <v>Unique</v>
      </c>
    </row>
    <row r="337" spans="1:17" ht="15.75" customHeight="1">
      <c r="A337" s="1">
        <v>24369</v>
      </c>
      <c r="B337" s="1" t="s">
        <v>36</v>
      </c>
      <c r="C337" s="1" t="s">
        <v>40</v>
      </c>
      <c r="D337" s="4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t="str">
        <f t="shared" si="20"/>
        <v>Middle Age</v>
      </c>
      <c r="N337" s="1" t="s">
        <v>20</v>
      </c>
      <c r="O337" t="str">
        <f t="shared" si="21"/>
        <v>2+ Cars</v>
      </c>
      <c r="P337">
        <f t="shared" si="22"/>
        <v>30</v>
      </c>
      <c r="Q337" t="str">
        <f t="shared" si="23"/>
        <v>Unique</v>
      </c>
    </row>
    <row r="338" spans="1:17" ht="15.75" customHeight="1">
      <c r="A338" s="1">
        <v>27165</v>
      </c>
      <c r="B338" s="1" t="s">
        <v>37</v>
      </c>
      <c r="C338" s="1" t="s">
        <v>40</v>
      </c>
      <c r="D338" s="4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t="str">
        <f t="shared" si="20"/>
        <v>Middle Age</v>
      </c>
      <c r="N338" s="1" t="s">
        <v>20</v>
      </c>
      <c r="O338" t="str">
        <f t="shared" si="21"/>
        <v>2+ Cars</v>
      </c>
      <c r="P338">
        <f t="shared" si="22"/>
        <v>30</v>
      </c>
      <c r="Q338" t="str">
        <f t="shared" si="23"/>
        <v>Unique</v>
      </c>
    </row>
    <row r="339" spans="1:17" ht="15.75" customHeight="1">
      <c r="A339" s="1">
        <v>29424</v>
      </c>
      <c r="B339" s="1" t="s">
        <v>36</v>
      </c>
      <c r="C339" s="1" t="s">
        <v>40</v>
      </c>
      <c r="D339" s="4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t="str">
        <f t="shared" si="20"/>
        <v>Middle Age</v>
      </c>
      <c r="N339" s="1" t="s">
        <v>20</v>
      </c>
      <c r="O339" t="str">
        <f t="shared" si="21"/>
        <v>2+ Cars</v>
      </c>
      <c r="P339">
        <f t="shared" si="22"/>
        <v>30</v>
      </c>
      <c r="Q339" t="str">
        <f t="shared" si="23"/>
        <v>Unique</v>
      </c>
    </row>
    <row r="340" spans="1:17" ht="15.75" customHeight="1">
      <c r="A340" s="1">
        <v>15926</v>
      </c>
      <c r="B340" s="1" t="s">
        <v>37</v>
      </c>
      <c r="C340" s="1" t="s">
        <v>39</v>
      </c>
      <c r="D340" s="4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t="str">
        <f t="shared" si="20"/>
        <v>Middle Age</v>
      </c>
      <c r="N340" s="1" t="s">
        <v>17</v>
      </c>
      <c r="O340" t="str">
        <f t="shared" si="21"/>
        <v>2+ Cars</v>
      </c>
      <c r="P340">
        <f t="shared" si="22"/>
        <v>30</v>
      </c>
      <c r="Q340" t="str">
        <f t="shared" si="23"/>
        <v>Unique</v>
      </c>
    </row>
    <row r="341" spans="1:17" ht="15.75" customHeight="1">
      <c r="A341" s="1">
        <v>14554</v>
      </c>
      <c r="B341" s="1" t="s">
        <v>36</v>
      </c>
      <c r="C341" s="1" t="s">
        <v>40</v>
      </c>
      <c r="D341" s="4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t="str">
        <f t="shared" si="20"/>
        <v>Old</v>
      </c>
      <c r="N341" s="1" t="s">
        <v>20</v>
      </c>
      <c r="O341" t="str">
        <f t="shared" si="21"/>
        <v>No Car</v>
      </c>
      <c r="P341">
        <f t="shared" si="22"/>
        <v>10</v>
      </c>
      <c r="Q341" t="str">
        <f t="shared" si="23"/>
        <v>Unique</v>
      </c>
    </row>
    <row r="342" spans="1:17" ht="15.75" customHeight="1">
      <c r="A342" s="1">
        <v>16468</v>
      </c>
      <c r="B342" s="1" t="s">
        <v>37</v>
      </c>
      <c r="C342" s="1" t="s">
        <v>40</v>
      </c>
      <c r="D342" s="4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t="str">
        <f t="shared" si="20"/>
        <v>Young Age</v>
      </c>
      <c r="N342" s="1" t="s">
        <v>20</v>
      </c>
      <c r="O342" t="str">
        <f t="shared" si="21"/>
        <v>1 Car</v>
      </c>
      <c r="P342">
        <f t="shared" si="22"/>
        <v>20</v>
      </c>
      <c r="Q342" t="str">
        <f t="shared" si="23"/>
        <v>Unique</v>
      </c>
    </row>
    <row r="343" spans="1:17" ht="15.75" customHeight="1">
      <c r="A343" s="1">
        <v>19174</v>
      </c>
      <c r="B343" s="1" t="s">
        <v>37</v>
      </c>
      <c r="C343" s="1" t="s">
        <v>39</v>
      </c>
      <c r="D343" s="4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t="str">
        <f t="shared" si="20"/>
        <v>Middle Age</v>
      </c>
      <c r="N343" s="1" t="s">
        <v>17</v>
      </c>
      <c r="O343" t="str">
        <f t="shared" si="21"/>
        <v>1 Car</v>
      </c>
      <c r="P343">
        <f t="shared" si="22"/>
        <v>30</v>
      </c>
      <c r="Q343" t="str">
        <f t="shared" si="23"/>
        <v>Unique</v>
      </c>
    </row>
    <row r="344" spans="1:17" ht="15.75" customHeight="1">
      <c r="A344" s="1">
        <v>19183</v>
      </c>
      <c r="B344" s="1" t="s">
        <v>37</v>
      </c>
      <c r="C344" s="1" t="s">
        <v>40</v>
      </c>
      <c r="D344" s="4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t="str">
        <f t="shared" si="20"/>
        <v>Middle Age</v>
      </c>
      <c r="N344" s="1" t="s">
        <v>20</v>
      </c>
      <c r="O344" t="str">
        <f t="shared" si="21"/>
        <v>2+ Cars</v>
      </c>
      <c r="P344">
        <f t="shared" si="22"/>
        <v>30</v>
      </c>
      <c r="Q344" t="str">
        <f t="shared" si="23"/>
        <v>Unique</v>
      </c>
    </row>
    <row r="345" spans="1:17" ht="15.75" customHeight="1">
      <c r="A345" s="1">
        <v>13683</v>
      </c>
      <c r="B345" s="1" t="s">
        <v>37</v>
      </c>
      <c r="C345" s="1" t="s">
        <v>39</v>
      </c>
      <c r="D345" s="4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t="str">
        <f t="shared" si="20"/>
        <v>Middle Age</v>
      </c>
      <c r="N345" s="1" t="s">
        <v>20</v>
      </c>
      <c r="O345" t="str">
        <f t="shared" si="21"/>
        <v>1 Car</v>
      </c>
      <c r="P345">
        <f t="shared" si="22"/>
        <v>30</v>
      </c>
      <c r="Q345" t="str">
        <f t="shared" si="23"/>
        <v>Unique</v>
      </c>
    </row>
    <row r="346" spans="1:17" ht="15.75" customHeight="1">
      <c r="A346" s="1">
        <v>17848</v>
      </c>
      <c r="B346" s="1" t="s">
        <v>37</v>
      </c>
      <c r="C346" s="1" t="s">
        <v>40</v>
      </c>
      <c r="D346" s="4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t="str">
        <f t="shared" si="20"/>
        <v>Middle Age</v>
      </c>
      <c r="N346" s="1" t="s">
        <v>17</v>
      </c>
      <c r="O346" t="str">
        <f t="shared" si="21"/>
        <v>1 Car</v>
      </c>
      <c r="P346">
        <f t="shared" si="22"/>
        <v>30</v>
      </c>
      <c r="Q346" t="str">
        <f t="shared" si="23"/>
        <v>Unique</v>
      </c>
    </row>
    <row r="347" spans="1:17" ht="15.75" customHeight="1">
      <c r="A347" s="1">
        <v>17894</v>
      </c>
      <c r="B347" s="1" t="s">
        <v>36</v>
      </c>
      <c r="C347" s="1" t="s">
        <v>39</v>
      </c>
      <c r="D347" s="4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t="str">
        <f t="shared" si="20"/>
        <v>Middle Age</v>
      </c>
      <c r="N347" s="1" t="s">
        <v>17</v>
      </c>
      <c r="O347" t="str">
        <f t="shared" si="21"/>
        <v>No Car</v>
      </c>
      <c r="P347">
        <f t="shared" si="22"/>
        <v>30</v>
      </c>
      <c r="Q347" t="str">
        <f t="shared" si="23"/>
        <v>Unique</v>
      </c>
    </row>
    <row r="348" spans="1:17" ht="15.75" customHeight="1">
      <c r="A348" s="1">
        <v>25651</v>
      </c>
      <c r="B348" s="1" t="s">
        <v>36</v>
      </c>
      <c r="C348" s="1" t="s">
        <v>40</v>
      </c>
      <c r="D348" s="4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t="str">
        <f t="shared" si="20"/>
        <v>Middle Age</v>
      </c>
      <c r="N348" s="1" t="s">
        <v>17</v>
      </c>
      <c r="O348" t="str">
        <f t="shared" si="21"/>
        <v>No Car</v>
      </c>
      <c r="P348">
        <f t="shared" si="22"/>
        <v>30</v>
      </c>
      <c r="Q348" t="str">
        <f t="shared" si="23"/>
        <v>Unique</v>
      </c>
    </row>
    <row r="349" spans="1:17" ht="15.75" customHeight="1">
      <c r="A349" s="1">
        <v>22936</v>
      </c>
      <c r="B349" s="1" t="s">
        <v>37</v>
      </c>
      <c r="C349" s="1" t="s">
        <v>39</v>
      </c>
      <c r="D349" s="4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t="str">
        <f t="shared" si="20"/>
        <v>Middle Age</v>
      </c>
      <c r="N349" s="1" t="s">
        <v>17</v>
      </c>
      <c r="O349" t="str">
        <f t="shared" si="21"/>
        <v>1 Car</v>
      </c>
      <c r="P349">
        <f t="shared" si="22"/>
        <v>30</v>
      </c>
      <c r="Q349" t="str">
        <f t="shared" si="23"/>
        <v>Unique</v>
      </c>
    </row>
    <row r="350" spans="1:17" ht="15.75" customHeight="1">
      <c r="A350" s="1">
        <v>23915</v>
      </c>
      <c r="B350" s="1" t="s">
        <v>36</v>
      </c>
      <c r="C350" s="1" t="s">
        <v>40</v>
      </c>
      <c r="D350" s="4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t="str">
        <f t="shared" si="20"/>
        <v>Middle Age</v>
      </c>
      <c r="N350" s="1" t="s">
        <v>20</v>
      </c>
      <c r="O350" t="str">
        <f t="shared" si="21"/>
        <v>2+ Cars</v>
      </c>
      <c r="P350">
        <f t="shared" si="22"/>
        <v>30</v>
      </c>
      <c r="Q350" t="str">
        <f t="shared" si="23"/>
        <v>Unique</v>
      </c>
    </row>
    <row r="351" spans="1:17" ht="15.75" customHeight="1">
      <c r="A351" s="1">
        <v>24121</v>
      </c>
      <c r="B351" s="1" t="s">
        <v>37</v>
      </c>
      <c r="C351" s="1" t="s">
        <v>39</v>
      </c>
      <c r="D351" s="4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t="str">
        <f t="shared" si="20"/>
        <v>Young Age</v>
      </c>
      <c r="N351" s="1" t="s">
        <v>17</v>
      </c>
      <c r="O351" t="str">
        <f t="shared" si="21"/>
        <v>1 Car</v>
      </c>
      <c r="P351">
        <f t="shared" si="22"/>
        <v>20</v>
      </c>
      <c r="Q351" t="str">
        <f t="shared" si="23"/>
        <v>Unique</v>
      </c>
    </row>
    <row r="352" spans="1:17" ht="15.75" customHeight="1">
      <c r="A352" s="1">
        <v>27878</v>
      </c>
      <c r="B352" s="1" t="s">
        <v>37</v>
      </c>
      <c r="C352" s="1" t="s">
        <v>40</v>
      </c>
      <c r="D352" s="4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t="str">
        <f t="shared" si="20"/>
        <v>Young Age</v>
      </c>
      <c r="N352" s="1" t="s">
        <v>17</v>
      </c>
      <c r="O352" t="str">
        <f t="shared" si="21"/>
        <v>No Car</v>
      </c>
      <c r="P352">
        <f t="shared" si="22"/>
        <v>20</v>
      </c>
      <c r="Q352" t="str">
        <f t="shared" si="23"/>
        <v>Unique</v>
      </c>
    </row>
    <row r="353" spans="1:17" ht="15.75" customHeight="1">
      <c r="A353" s="1">
        <v>13572</v>
      </c>
      <c r="B353" s="1" t="s">
        <v>37</v>
      </c>
      <c r="C353" s="1" t="s">
        <v>40</v>
      </c>
      <c r="D353" s="4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t="str">
        <f t="shared" si="20"/>
        <v>Middle Age</v>
      </c>
      <c r="N353" s="1" t="s">
        <v>17</v>
      </c>
      <c r="O353" t="str">
        <f t="shared" si="21"/>
        <v>No Car</v>
      </c>
      <c r="P353">
        <f t="shared" si="22"/>
        <v>30</v>
      </c>
      <c r="Q353" t="str">
        <f t="shared" si="23"/>
        <v>Unique</v>
      </c>
    </row>
    <row r="354" spans="1:17" ht="15.75" customHeight="1">
      <c r="A354" s="1">
        <v>27941</v>
      </c>
      <c r="B354" s="1" t="s">
        <v>36</v>
      </c>
      <c r="C354" s="1" t="s">
        <v>39</v>
      </c>
      <c r="D354" s="4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t="str">
        <f t="shared" si="20"/>
        <v>Middle Age</v>
      </c>
      <c r="N354" s="1" t="s">
        <v>20</v>
      </c>
      <c r="O354" t="str">
        <f t="shared" si="21"/>
        <v>2+ Cars</v>
      </c>
      <c r="P354">
        <f t="shared" si="22"/>
        <v>30</v>
      </c>
      <c r="Q354" t="str">
        <f t="shared" si="23"/>
        <v>Unique</v>
      </c>
    </row>
    <row r="355" spans="1:17" ht="15.75" customHeight="1">
      <c r="A355" s="1">
        <v>26354</v>
      </c>
      <c r="B355" s="1" t="s">
        <v>37</v>
      </c>
      <c r="C355" s="1" t="s">
        <v>40</v>
      </c>
      <c r="D355" s="4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t="str">
        <f t="shared" si="20"/>
        <v>Middle Age</v>
      </c>
      <c r="N355" s="1" t="s">
        <v>17</v>
      </c>
      <c r="O355" t="str">
        <f t="shared" si="21"/>
        <v>No Car</v>
      </c>
      <c r="P355">
        <f t="shared" si="22"/>
        <v>30</v>
      </c>
      <c r="Q355" t="str">
        <f t="shared" si="23"/>
        <v>Unique</v>
      </c>
    </row>
    <row r="356" spans="1:17" ht="15.75" customHeight="1">
      <c r="A356" s="1">
        <v>14785</v>
      </c>
      <c r="B356" s="1" t="s">
        <v>37</v>
      </c>
      <c r="C356" s="1" t="s">
        <v>40</v>
      </c>
      <c r="D356" s="4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t="str">
        <f t="shared" si="20"/>
        <v>Middle Age</v>
      </c>
      <c r="N356" s="1" t="s">
        <v>20</v>
      </c>
      <c r="O356" t="str">
        <f t="shared" si="21"/>
        <v>1 Car</v>
      </c>
      <c r="P356">
        <f t="shared" si="22"/>
        <v>30</v>
      </c>
      <c r="Q356" t="str">
        <f t="shared" si="23"/>
        <v>Unique</v>
      </c>
    </row>
    <row r="357" spans="1:17" ht="15.75" customHeight="1">
      <c r="A357" s="1">
        <v>17238</v>
      </c>
      <c r="B357" s="1" t="s">
        <v>37</v>
      </c>
      <c r="C357" s="1" t="s">
        <v>40</v>
      </c>
      <c r="D357" s="4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t="str">
        <f t="shared" si="20"/>
        <v>Middle Age</v>
      </c>
      <c r="N357" s="1" t="s">
        <v>20</v>
      </c>
      <c r="O357" t="str">
        <f t="shared" si="21"/>
        <v>2+ Cars</v>
      </c>
      <c r="P357">
        <f t="shared" si="22"/>
        <v>30</v>
      </c>
      <c r="Q357" t="str">
        <f t="shared" si="23"/>
        <v>Unique</v>
      </c>
    </row>
    <row r="358" spans="1:17" ht="15.75" customHeight="1">
      <c r="A358" s="1">
        <v>23608</v>
      </c>
      <c r="B358" s="1" t="s">
        <v>36</v>
      </c>
      <c r="C358" s="1" t="s">
        <v>39</v>
      </c>
      <c r="D358" s="4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t="str">
        <f t="shared" si="20"/>
        <v>Middle Age</v>
      </c>
      <c r="N358" s="1" t="s">
        <v>17</v>
      </c>
      <c r="O358" t="str">
        <f t="shared" si="21"/>
        <v>2+ Cars</v>
      </c>
      <c r="P358">
        <f t="shared" si="22"/>
        <v>30</v>
      </c>
      <c r="Q358" t="str">
        <f t="shared" si="23"/>
        <v>Unique</v>
      </c>
    </row>
    <row r="359" spans="1:17" ht="15.75" customHeight="1">
      <c r="A359" s="1">
        <v>22538</v>
      </c>
      <c r="B359" s="1" t="s">
        <v>37</v>
      </c>
      <c r="C359" s="1" t="s">
        <v>39</v>
      </c>
      <c r="D359" s="4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t="str">
        <f t="shared" si="20"/>
        <v>Middle Age</v>
      </c>
      <c r="N359" s="1" t="s">
        <v>20</v>
      </c>
      <c r="O359" t="str">
        <f t="shared" si="21"/>
        <v>2+ Cars</v>
      </c>
      <c r="P359">
        <f t="shared" si="22"/>
        <v>30</v>
      </c>
      <c r="Q359" t="str">
        <f t="shared" si="23"/>
        <v>Unique</v>
      </c>
    </row>
    <row r="360" spans="1:17" ht="15.75" customHeight="1">
      <c r="A360" s="1">
        <v>12332</v>
      </c>
      <c r="B360" s="1" t="s">
        <v>36</v>
      </c>
      <c r="C360" s="1" t="s">
        <v>40</v>
      </c>
      <c r="D360" s="4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t="str">
        <f t="shared" si="20"/>
        <v>Middle Age</v>
      </c>
      <c r="N360" s="1" t="s">
        <v>17</v>
      </c>
      <c r="O360" t="str">
        <f t="shared" si="21"/>
        <v>2+ Cars</v>
      </c>
      <c r="P360">
        <f t="shared" si="22"/>
        <v>30</v>
      </c>
      <c r="Q360" t="str">
        <f t="shared" si="23"/>
        <v>Unique</v>
      </c>
    </row>
    <row r="361" spans="1:17" ht="15.75" customHeight="1">
      <c r="A361" s="1">
        <v>17230</v>
      </c>
      <c r="B361" s="1" t="s">
        <v>36</v>
      </c>
      <c r="C361" s="1" t="s">
        <v>40</v>
      </c>
      <c r="D361" s="4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t="str">
        <f t="shared" si="20"/>
        <v>Young Age</v>
      </c>
      <c r="N361" s="1" t="s">
        <v>20</v>
      </c>
      <c r="O361" t="str">
        <f t="shared" si="21"/>
        <v>2+ Cars</v>
      </c>
      <c r="P361">
        <f t="shared" si="22"/>
        <v>20</v>
      </c>
      <c r="Q361" t="str">
        <f t="shared" si="23"/>
        <v>Unique</v>
      </c>
    </row>
    <row r="362" spans="1:17" ht="15.75" customHeight="1">
      <c r="A362" s="1">
        <v>13082</v>
      </c>
      <c r="B362" s="1" t="s">
        <v>37</v>
      </c>
      <c r="C362" s="1" t="s">
        <v>40</v>
      </c>
      <c r="D362" s="4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t="str">
        <f t="shared" si="20"/>
        <v>Middle Age</v>
      </c>
      <c r="N362" s="1" t="s">
        <v>17</v>
      </c>
      <c r="O362" t="str">
        <f t="shared" si="21"/>
        <v>No Car</v>
      </c>
      <c r="P362">
        <f t="shared" si="22"/>
        <v>30</v>
      </c>
      <c r="Q362" t="str">
        <f t="shared" si="23"/>
        <v>Unique</v>
      </c>
    </row>
    <row r="363" spans="1:17" ht="15.75" customHeight="1">
      <c r="A363" s="1">
        <v>22518</v>
      </c>
      <c r="B363" s="1" t="s">
        <v>37</v>
      </c>
      <c r="C363" s="1" t="s">
        <v>39</v>
      </c>
      <c r="D363" s="4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t="str">
        <f t="shared" si="20"/>
        <v>Young Age</v>
      </c>
      <c r="N363" s="1" t="s">
        <v>17</v>
      </c>
      <c r="O363" t="str">
        <f t="shared" si="21"/>
        <v>2+ Cars</v>
      </c>
      <c r="P363">
        <f t="shared" si="22"/>
        <v>20</v>
      </c>
      <c r="Q363" t="str">
        <f t="shared" si="23"/>
        <v>Unique</v>
      </c>
    </row>
    <row r="364" spans="1:17" ht="15.75" customHeight="1">
      <c r="A364" s="1">
        <v>13687</v>
      </c>
      <c r="B364" s="1" t="s">
        <v>36</v>
      </c>
      <c r="C364" s="1" t="s">
        <v>40</v>
      </c>
      <c r="D364" s="4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t="str">
        <f t="shared" si="20"/>
        <v>Middle Age</v>
      </c>
      <c r="N364" s="1" t="s">
        <v>17</v>
      </c>
      <c r="O364" t="str">
        <f t="shared" si="21"/>
        <v>1 Car</v>
      </c>
      <c r="P364">
        <f t="shared" si="22"/>
        <v>30</v>
      </c>
      <c r="Q364" t="str">
        <f t="shared" si="23"/>
        <v>Unique</v>
      </c>
    </row>
    <row r="365" spans="1:17" ht="15.75" customHeight="1">
      <c r="A365" s="1">
        <v>23571</v>
      </c>
      <c r="B365" s="1" t="s">
        <v>36</v>
      </c>
      <c r="C365" s="1" t="s">
        <v>39</v>
      </c>
      <c r="D365" s="4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t="str">
        <f t="shared" si="20"/>
        <v>Old</v>
      </c>
      <c r="N365" s="1" t="s">
        <v>17</v>
      </c>
      <c r="O365" t="str">
        <f t="shared" si="21"/>
        <v>2+ Cars</v>
      </c>
      <c r="P365">
        <f t="shared" si="22"/>
        <v>10</v>
      </c>
      <c r="Q365" t="str">
        <f t="shared" si="23"/>
        <v>Unique</v>
      </c>
    </row>
    <row r="366" spans="1:17" ht="15.75" customHeight="1">
      <c r="A366" s="1">
        <v>19305</v>
      </c>
      <c r="B366" s="1" t="s">
        <v>37</v>
      </c>
      <c r="C366" s="1" t="s">
        <v>39</v>
      </c>
      <c r="D366" s="4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t="str">
        <f t="shared" si="20"/>
        <v>Middle Age</v>
      </c>
      <c r="N366" s="1" t="s">
        <v>17</v>
      </c>
      <c r="O366" t="str">
        <f t="shared" si="21"/>
        <v>1 Car</v>
      </c>
      <c r="P366">
        <f t="shared" si="22"/>
        <v>30</v>
      </c>
      <c r="Q366" t="str">
        <f t="shared" si="23"/>
        <v>Unique</v>
      </c>
    </row>
    <row r="367" spans="1:17" ht="15.75" customHeight="1">
      <c r="A367" s="1">
        <v>22636</v>
      </c>
      <c r="B367" s="1" t="s">
        <v>37</v>
      </c>
      <c r="C367" s="1" t="s">
        <v>39</v>
      </c>
      <c r="D367" s="4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t="str">
        <f t="shared" si="20"/>
        <v>Middle Age</v>
      </c>
      <c r="N367" s="1" t="s">
        <v>17</v>
      </c>
      <c r="O367" t="str">
        <f t="shared" si="21"/>
        <v>No Car</v>
      </c>
      <c r="P367">
        <f t="shared" si="22"/>
        <v>30</v>
      </c>
      <c r="Q367" t="str">
        <f t="shared" si="23"/>
        <v>Unique</v>
      </c>
    </row>
    <row r="368" spans="1:17" ht="15.75" customHeight="1">
      <c r="A368" s="1">
        <v>17310</v>
      </c>
      <c r="B368" s="1" t="s">
        <v>36</v>
      </c>
      <c r="C368" s="1" t="s">
        <v>40</v>
      </c>
      <c r="D368" s="4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t="str">
        <f t="shared" si="20"/>
        <v>Middle Age</v>
      </c>
      <c r="N368" s="1" t="s">
        <v>17</v>
      </c>
      <c r="O368" t="str">
        <f t="shared" si="21"/>
        <v>1 Car</v>
      </c>
      <c r="P368">
        <f t="shared" si="22"/>
        <v>30</v>
      </c>
      <c r="Q368" t="str">
        <f t="shared" si="23"/>
        <v>Unique</v>
      </c>
    </row>
    <row r="369" spans="1:17" ht="15.75" customHeight="1">
      <c r="A369" s="1">
        <v>12133</v>
      </c>
      <c r="B369" s="1" t="s">
        <v>36</v>
      </c>
      <c r="C369" s="1" t="s">
        <v>39</v>
      </c>
      <c r="D369" s="4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t="str">
        <f t="shared" si="20"/>
        <v>Middle Age</v>
      </c>
      <c r="N369" s="1" t="s">
        <v>17</v>
      </c>
      <c r="O369" t="str">
        <f t="shared" si="21"/>
        <v>2+ Cars</v>
      </c>
      <c r="P369">
        <f t="shared" si="22"/>
        <v>30</v>
      </c>
      <c r="Q369" t="str">
        <f t="shared" si="23"/>
        <v>Unique</v>
      </c>
    </row>
    <row r="370" spans="1:17" ht="15.75" customHeight="1">
      <c r="A370" s="1">
        <v>25918</v>
      </c>
      <c r="B370" s="1" t="s">
        <v>37</v>
      </c>
      <c r="C370" s="1" t="s">
        <v>39</v>
      </c>
      <c r="D370" s="4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t="str">
        <f t="shared" si="20"/>
        <v>Old</v>
      </c>
      <c r="N370" s="1" t="s">
        <v>17</v>
      </c>
      <c r="O370" t="str">
        <f t="shared" si="21"/>
        <v>2+ Cars</v>
      </c>
      <c r="P370">
        <f t="shared" si="22"/>
        <v>10</v>
      </c>
      <c r="Q370" t="str">
        <f t="shared" si="23"/>
        <v>Unique</v>
      </c>
    </row>
    <row r="371" spans="1:17" ht="15.75" customHeight="1">
      <c r="A371" s="1">
        <v>25752</v>
      </c>
      <c r="B371" s="1" t="s">
        <v>37</v>
      </c>
      <c r="C371" s="1" t="s">
        <v>39</v>
      </c>
      <c r="D371" s="4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t="str">
        <f t="shared" si="20"/>
        <v>Middle Age</v>
      </c>
      <c r="N371" s="1" t="s">
        <v>17</v>
      </c>
      <c r="O371" t="str">
        <f t="shared" si="21"/>
        <v>1 Car</v>
      </c>
      <c r="P371">
        <f t="shared" si="22"/>
        <v>30</v>
      </c>
      <c r="Q371" t="str">
        <f t="shared" si="23"/>
        <v>Unique</v>
      </c>
    </row>
    <row r="372" spans="1:17" ht="15.75" customHeight="1">
      <c r="A372" s="1">
        <v>17324</v>
      </c>
      <c r="B372" s="1" t="s">
        <v>36</v>
      </c>
      <c r="C372" s="1" t="s">
        <v>39</v>
      </c>
      <c r="D372" s="4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t="str">
        <f t="shared" si="20"/>
        <v>Middle Age</v>
      </c>
      <c r="N372" s="1" t="s">
        <v>20</v>
      </c>
      <c r="O372" t="str">
        <f t="shared" si="21"/>
        <v>1 Car</v>
      </c>
      <c r="P372">
        <f t="shared" si="22"/>
        <v>30</v>
      </c>
      <c r="Q372" t="str">
        <f t="shared" si="23"/>
        <v>Unique</v>
      </c>
    </row>
    <row r="373" spans="1:17" ht="15.75" customHeight="1">
      <c r="A373" s="1">
        <v>22918</v>
      </c>
      <c r="B373" s="1" t="s">
        <v>37</v>
      </c>
      <c r="C373" s="1" t="s">
        <v>40</v>
      </c>
      <c r="D373" s="4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t="str">
        <f t="shared" si="20"/>
        <v>Middle Age</v>
      </c>
      <c r="N373" s="1" t="s">
        <v>20</v>
      </c>
      <c r="O373" t="str">
        <f t="shared" si="21"/>
        <v>2+ Cars</v>
      </c>
      <c r="P373">
        <f t="shared" si="22"/>
        <v>30</v>
      </c>
      <c r="Q373" t="str">
        <f t="shared" si="23"/>
        <v>Unique</v>
      </c>
    </row>
    <row r="374" spans="1:17" ht="15.75" customHeight="1">
      <c r="A374" s="1">
        <v>12510</v>
      </c>
      <c r="B374" s="1" t="s">
        <v>36</v>
      </c>
      <c r="C374" s="1" t="s">
        <v>40</v>
      </c>
      <c r="D374" s="4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t="str">
        <f t="shared" si="20"/>
        <v>Middle Age</v>
      </c>
      <c r="N374" s="1" t="s">
        <v>17</v>
      </c>
      <c r="O374" t="str">
        <f t="shared" si="21"/>
        <v>1 Car</v>
      </c>
      <c r="P374">
        <f t="shared" si="22"/>
        <v>30</v>
      </c>
      <c r="Q374" t="str">
        <f t="shared" si="23"/>
        <v>Unique</v>
      </c>
    </row>
    <row r="375" spans="1:17" ht="15.75" customHeight="1">
      <c r="A375" s="1">
        <v>25512</v>
      </c>
      <c r="B375" s="1" t="s">
        <v>37</v>
      </c>
      <c r="C375" s="1" t="s">
        <v>40</v>
      </c>
      <c r="D375" s="4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t="str">
        <f t="shared" si="20"/>
        <v>Young Age</v>
      </c>
      <c r="N375" s="1" t="s">
        <v>20</v>
      </c>
      <c r="O375" t="str">
        <f t="shared" si="21"/>
        <v>1 Car</v>
      </c>
      <c r="P375">
        <f t="shared" si="22"/>
        <v>20</v>
      </c>
      <c r="Q375" t="str">
        <f t="shared" si="23"/>
        <v>Unique</v>
      </c>
    </row>
    <row r="376" spans="1:17" ht="15.75" customHeight="1">
      <c r="A376" s="1">
        <v>16179</v>
      </c>
      <c r="B376" s="1" t="s">
        <v>37</v>
      </c>
      <c r="C376" s="1" t="s">
        <v>39</v>
      </c>
      <c r="D376" s="4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t="str">
        <f t="shared" si="20"/>
        <v>Middle Age</v>
      </c>
      <c r="N376" s="1" t="s">
        <v>20</v>
      </c>
      <c r="O376" t="str">
        <f t="shared" si="21"/>
        <v>2+ Cars</v>
      </c>
      <c r="P376">
        <f t="shared" si="22"/>
        <v>30</v>
      </c>
      <c r="Q376" t="str">
        <f t="shared" si="23"/>
        <v>Unique</v>
      </c>
    </row>
    <row r="377" spans="1:17" ht="15.75" customHeight="1">
      <c r="A377" s="1">
        <v>15628</v>
      </c>
      <c r="B377" s="1" t="s">
        <v>36</v>
      </c>
      <c r="C377" s="1" t="s">
        <v>39</v>
      </c>
      <c r="D377" s="4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t="str">
        <f t="shared" si="20"/>
        <v>Old</v>
      </c>
      <c r="N377" s="1" t="s">
        <v>20</v>
      </c>
      <c r="O377" t="str">
        <f t="shared" si="21"/>
        <v>1 Car</v>
      </c>
      <c r="P377">
        <f t="shared" si="22"/>
        <v>10</v>
      </c>
      <c r="Q377" t="str">
        <f t="shared" si="23"/>
        <v>Unique</v>
      </c>
    </row>
    <row r="378" spans="1:17" ht="15.75" customHeight="1">
      <c r="A378" s="1">
        <v>20977</v>
      </c>
      <c r="B378" s="1" t="s">
        <v>36</v>
      </c>
      <c r="C378" s="1" t="s">
        <v>40</v>
      </c>
      <c r="D378" s="4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t="str">
        <f t="shared" si="20"/>
        <v>Old</v>
      </c>
      <c r="N378" s="1" t="s">
        <v>17</v>
      </c>
      <c r="O378" t="str">
        <f t="shared" si="21"/>
        <v>No Car</v>
      </c>
      <c r="P378">
        <f t="shared" si="22"/>
        <v>10</v>
      </c>
      <c r="Q378" t="str">
        <f t="shared" si="23"/>
        <v>Unique</v>
      </c>
    </row>
    <row r="379" spans="1:17" ht="15.75" customHeight="1">
      <c r="A379" s="1">
        <v>18140</v>
      </c>
      <c r="B379" s="1" t="s">
        <v>36</v>
      </c>
      <c r="C379" s="1" t="s">
        <v>40</v>
      </c>
      <c r="D379" s="4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t="str">
        <f t="shared" si="20"/>
        <v>Middle Age</v>
      </c>
      <c r="N379" s="1" t="s">
        <v>17</v>
      </c>
      <c r="O379" t="str">
        <f t="shared" si="21"/>
        <v>2+ Cars</v>
      </c>
      <c r="P379">
        <f t="shared" si="22"/>
        <v>30</v>
      </c>
      <c r="Q379" t="str">
        <f t="shared" si="23"/>
        <v>Unique</v>
      </c>
    </row>
    <row r="380" spans="1:17" ht="15.75" customHeight="1">
      <c r="A380" s="1">
        <v>20417</v>
      </c>
      <c r="B380" s="1" t="s">
        <v>36</v>
      </c>
      <c r="C380" s="1" t="s">
        <v>40</v>
      </c>
      <c r="D380" s="4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t="str">
        <f t="shared" si="20"/>
        <v>Middle Age</v>
      </c>
      <c r="N380" s="1" t="s">
        <v>20</v>
      </c>
      <c r="O380" t="str">
        <f t="shared" si="21"/>
        <v>2+ Cars</v>
      </c>
      <c r="P380">
        <f t="shared" si="22"/>
        <v>30</v>
      </c>
      <c r="Q380" t="str">
        <f t="shared" si="23"/>
        <v>Unique</v>
      </c>
    </row>
    <row r="381" spans="1:17" ht="15.75" customHeight="1">
      <c r="A381" s="1">
        <v>18267</v>
      </c>
      <c r="B381" s="1" t="s">
        <v>36</v>
      </c>
      <c r="C381" s="1" t="s">
        <v>40</v>
      </c>
      <c r="D381" s="4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t="str">
        <f t="shared" si="20"/>
        <v>Middle Age</v>
      </c>
      <c r="N381" s="1" t="s">
        <v>20</v>
      </c>
      <c r="O381" t="str">
        <f t="shared" si="21"/>
        <v>2+ Cars</v>
      </c>
      <c r="P381">
        <f t="shared" si="22"/>
        <v>30</v>
      </c>
      <c r="Q381" t="str">
        <f t="shared" si="23"/>
        <v>Unique</v>
      </c>
    </row>
    <row r="382" spans="1:17" ht="15.75" customHeight="1">
      <c r="A382" s="1">
        <v>13620</v>
      </c>
      <c r="B382" s="1" t="s">
        <v>37</v>
      </c>
      <c r="C382" s="1" t="s">
        <v>40</v>
      </c>
      <c r="D382" s="4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t="str">
        <f t="shared" si="20"/>
        <v>Young Age</v>
      </c>
      <c r="N382" s="1" t="s">
        <v>17</v>
      </c>
      <c r="O382" t="str">
        <f t="shared" si="21"/>
        <v>2+ Cars</v>
      </c>
      <c r="P382">
        <f t="shared" si="22"/>
        <v>20</v>
      </c>
      <c r="Q382" t="str">
        <f t="shared" si="23"/>
        <v>Unique</v>
      </c>
    </row>
    <row r="383" spans="1:17" ht="15.75" customHeight="1">
      <c r="A383" s="1">
        <v>22974</v>
      </c>
      <c r="B383" s="1" t="s">
        <v>36</v>
      </c>
      <c r="C383" s="1" t="s">
        <v>39</v>
      </c>
      <c r="D383" s="4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t="str">
        <f t="shared" si="20"/>
        <v>Old</v>
      </c>
      <c r="N383" s="1" t="s">
        <v>20</v>
      </c>
      <c r="O383" t="str">
        <f t="shared" si="21"/>
        <v>2+ Cars</v>
      </c>
      <c r="P383">
        <f t="shared" si="22"/>
        <v>10</v>
      </c>
      <c r="Q383" t="str">
        <f t="shared" si="23"/>
        <v>Unique</v>
      </c>
    </row>
    <row r="384" spans="1:17" ht="15.75" customHeight="1">
      <c r="A384" s="1">
        <v>13586</v>
      </c>
      <c r="B384" s="1" t="s">
        <v>36</v>
      </c>
      <c r="C384" s="1" t="s">
        <v>40</v>
      </c>
      <c r="D384" s="4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t="str">
        <f t="shared" si="20"/>
        <v>Middle Age</v>
      </c>
      <c r="N384" s="1" t="s">
        <v>20</v>
      </c>
      <c r="O384" t="str">
        <f t="shared" si="21"/>
        <v>2+ Cars</v>
      </c>
      <c r="P384">
        <f t="shared" si="22"/>
        <v>30</v>
      </c>
      <c r="Q384" t="str">
        <f t="shared" si="23"/>
        <v>Unique</v>
      </c>
    </row>
    <row r="385" spans="1:17" ht="15.75" customHeight="1">
      <c r="A385" s="1">
        <v>17978</v>
      </c>
      <c r="B385" s="1" t="s">
        <v>36</v>
      </c>
      <c r="C385" s="1" t="s">
        <v>40</v>
      </c>
      <c r="D385" s="4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t="str">
        <f t="shared" si="20"/>
        <v>Middle Age</v>
      </c>
      <c r="N385" s="1" t="s">
        <v>17</v>
      </c>
      <c r="O385" t="str">
        <f t="shared" si="21"/>
        <v>No Car</v>
      </c>
      <c r="P385">
        <f t="shared" si="22"/>
        <v>30</v>
      </c>
      <c r="Q385" t="str">
        <f t="shared" si="23"/>
        <v>Unique</v>
      </c>
    </row>
    <row r="386" spans="1:17" ht="15.75" customHeight="1">
      <c r="A386" s="1">
        <v>12581</v>
      </c>
      <c r="B386" s="1" t="s">
        <v>37</v>
      </c>
      <c r="C386" s="1" t="s">
        <v>39</v>
      </c>
      <c r="D386" s="4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t="str">
        <f t="shared" ref="M386:M449" si="24">IF(AND(L386&gt;=20,L386&lt;=30),"Young Age",
   IF(AND(L386&gt;=31,L386&lt;=59),"Middle Age",
   IF(L386&gt;=60,"Old","Other")))</f>
        <v>Young Age</v>
      </c>
      <c r="N386" s="1" t="s">
        <v>17</v>
      </c>
      <c r="O386" t="str">
        <f t="shared" ref="O386:O449" si="25">IF(I386=0,"No Car",IF(I386=1,"1 Car","2+ Cars"))</f>
        <v>1 Car</v>
      </c>
      <c r="P386">
        <f t="shared" ref="P386:P449" si="26">IF(M386="Middle Age",30,IF(M386="Young age",20,10))</f>
        <v>20</v>
      </c>
      <c r="Q386" t="str">
        <f t="shared" ref="Q386:Q449" si="27">IF(COUNTIF($A$2:$A$1026,A386)&gt;1,"Duplicate","Unique")</f>
        <v>Unique</v>
      </c>
    </row>
    <row r="387" spans="1:17" ht="15.75" customHeight="1">
      <c r="A387" s="1">
        <v>18018</v>
      </c>
      <c r="B387" s="1" t="s">
        <v>37</v>
      </c>
      <c r="C387" s="1" t="s">
        <v>40</v>
      </c>
      <c r="D387" s="4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t="str">
        <f t="shared" si="24"/>
        <v>Middle Age</v>
      </c>
      <c r="N387" s="1" t="s">
        <v>20</v>
      </c>
      <c r="O387" t="str">
        <f t="shared" si="25"/>
        <v>No Car</v>
      </c>
      <c r="P387">
        <f t="shared" si="26"/>
        <v>30</v>
      </c>
      <c r="Q387" t="str">
        <f t="shared" si="27"/>
        <v>Unique</v>
      </c>
    </row>
    <row r="388" spans="1:17" ht="15.75" customHeight="1">
      <c r="A388" s="1">
        <v>28957</v>
      </c>
      <c r="B388" s="1" t="s">
        <v>37</v>
      </c>
      <c r="C388" s="1" t="s">
        <v>39</v>
      </c>
      <c r="D388" s="4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t="str">
        <f t="shared" si="24"/>
        <v>Middle Age</v>
      </c>
      <c r="N388" s="1" t="s">
        <v>17</v>
      </c>
      <c r="O388" t="str">
        <f t="shared" si="25"/>
        <v>2+ Cars</v>
      </c>
      <c r="P388">
        <f t="shared" si="26"/>
        <v>30</v>
      </c>
      <c r="Q388" t="str">
        <f t="shared" si="27"/>
        <v>Unique</v>
      </c>
    </row>
    <row r="389" spans="1:17" ht="15.75" customHeight="1">
      <c r="A389" s="1">
        <v>13690</v>
      </c>
      <c r="B389" s="1" t="s">
        <v>37</v>
      </c>
      <c r="C389" s="1" t="s">
        <v>39</v>
      </c>
      <c r="D389" s="4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t="str">
        <f t="shared" si="24"/>
        <v>Middle Age</v>
      </c>
      <c r="N389" s="1" t="s">
        <v>17</v>
      </c>
      <c r="O389" t="str">
        <f t="shared" si="25"/>
        <v>2+ Cars</v>
      </c>
      <c r="P389">
        <f t="shared" si="26"/>
        <v>30</v>
      </c>
      <c r="Q389" t="str">
        <f t="shared" si="27"/>
        <v>Unique</v>
      </c>
    </row>
    <row r="390" spans="1:17" ht="15.75" customHeight="1">
      <c r="A390" s="1">
        <v>12568</v>
      </c>
      <c r="B390" s="1" t="s">
        <v>36</v>
      </c>
      <c r="C390" s="1" t="s">
        <v>39</v>
      </c>
      <c r="D390" s="4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t="str">
        <f t="shared" si="24"/>
        <v>Old</v>
      </c>
      <c r="N390" s="1" t="s">
        <v>20</v>
      </c>
      <c r="O390" t="str">
        <f t="shared" si="25"/>
        <v>No Car</v>
      </c>
      <c r="P390">
        <f t="shared" si="26"/>
        <v>10</v>
      </c>
      <c r="Q390" t="str">
        <f t="shared" si="27"/>
        <v>Unique</v>
      </c>
    </row>
    <row r="391" spans="1:17" ht="15.75" customHeight="1">
      <c r="A391" s="1">
        <v>13122</v>
      </c>
      <c r="B391" s="1" t="s">
        <v>36</v>
      </c>
      <c r="C391" s="1" t="s">
        <v>39</v>
      </c>
      <c r="D391" s="4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t="str">
        <f t="shared" si="24"/>
        <v>Middle Age</v>
      </c>
      <c r="N391" s="1" t="s">
        <v>17</v>
      </c>
      <c r="O391" t="str">
        <f t="shared" si="25"/>
        <v>1 Car</v>
      </c>
      <c r="P391">
        <f t="shared" si="26"/>
        <v>30</v>
      </c>
      <c r="Q391" t="str">
        <f t="shared" si="27"/>
        <v>Unique</v>
      </c>
    </row>
    <row r="392" spans="1:17" ht="15.75" customHeight="1">
      <c r="A392" s="1">
        <v>21184</v>
      </c>
      <c r="B392" s="1" t="s">
        <v>37</v>
      </c>
      <c r="C392" s="1" t="s">
        <v>40</v>
      </c>
      <c r="D392" s="4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t="str">
        <f t="shared" si="24"/>
        <v>Middle Age</v>
      </c>
      <c r="N392" s="1" t="s">
        <v>20</v>
      </c>
      <c r="O392" t="str">
        <f t="shared" si="25"/>
        <v>1 Car</v>
      </c>
      <c r="P392">
        <f t="shared" si="26"/>
        <v>30</v>
      </c>
      <c r="Q392" t="str">
        <f t="shared" si="27"/>
        <v>Unique</v>
      </c>
    </row>
    <row r="393" spans="1:17" ht="15.75" customHeight="1">
      <c r="A393" s="1">
        <v>26150</v>
      </c>
      <c r="B393" s="1" t="s">
        <v>37</v>
      </c>
      <c r="C393" s="1" t="s">
        <v>39</v>
      </c>
      <c r="D393" s="4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t="str">
        <f t="shared" si="24"/>
        <v>Middle Age</v>
      </c>
      <c r="N393" s="1" t="s">
        <v>17</v>
      </c>
      <c r="O393" t="str">
        <f t="shared" si="25"/>
        <v>1 Car</v>
      </c>
      <c r="P393">
        <f t="shared" si="26"/>
        <v>30</v>
      </c>
      <c r="Q393" t="str">
        <f t="shared" si="27"/>
        <v>Unique</v>
      </c>
    </row>
    <row r="394" spans="1:17" ht="15.75" customHeight="1">
      <c r="A394" s="1">
        <v>24151</v>
      </c>
      <c r="B394" s="1" t="s">
        <v>37</v>
      </c>
      <c r="C394" s="1" t="s">
        <v>40</v>
      </c>
      <c r="D394" s="4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t="str">
        <f t="shared" si="24"/>
        <v>Middle Age</v>
      </c>
      <c r="N394" s="1" t="s">
        <v>20</v>
      </c>
      <c r="O394" t="str">
        <f t="shared" si="25"/>
        <v>No Car</v>
      </c>
      <c r="P394">
        <f t="shared" si="26"/>
        <v>30</v>
      </c>
      <c r="Q394" t="str">
        <f t="shared" si="27"/>
        <v>Unique</v>
      </c>
    </row>
    <row r="395" spans="1:17" ht="15.75" customHeight="1">
      <c r="A395" s="1">
        <v>23962</v>
      </c>
      <c r="B395" s="1" t="s">
        <v>36</v>
      </c>
      <c r="C395" s="1" t="s">
        <v>39</v>
      </c>
      <c r="D395" s="4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t="str">
        <f t="shared" si="24"/>
        <v>Middle Age</v>
      </c>
      <c r="N395" s="1" t="s">
        <v>20</v>
      </c>
      <c r="O395" t="str">
        <f t="shared" si="25"/>
        <v>2+ Cars</v>
      </c>
      <c r="P395">
        <f t="shared" si="26"/>
        <v>30</v>
      </c>
      <c r="Q395" t="str">
        <f t="shared" si="27"/>
        <v>Unique</v>
      </c>
    </row>
    <row r="396" spans="1:17" ht="15.75" customHeight="1">
      <c r="A396" s="1">
        <v>17793</v>
      </c>
      <c r="B396" s="1" t="s">
        <v>36</v>
      </c>
      <c r="C396" s="1" t="s">
        <v>39</v>
      </c>
      <c r="D396" s="4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t="str">
        <f t="shared" si="24"/>
        <v>Middle Age</v>
      </c>
      <c r="N396" s="1" t="s">
        <v>17</v>
      </c>
      <c r="O396" t="str">
        <f t="shared" si="25"/>
        <v>No Car</v>
      </c>
      <c r="P396">
        <f t="shared" si="26"/>
        <v>30</v>
      </c>
      <c r="Q396" t="str">
        <f t="shared" si="27"/>
        <v>Unique</v>
      </c>
    </row>
    <row r="397" spans="1:17" ht="15.75" customHeight="1">
      <c r="A397" s="1">
        <v>14926</v>
      </c>
      <c r="B397" s="1" t="s">
        <v>36</v>
      </c>
      <c r="C397" s="1" t="s">
        <v>40</v>
      </c>
      <c r="D397" s="4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t="str">
        <f t="shared" si="24"/>
        <v>Middle Age</v>
      </c>
      <c r="N397" s="1" t="s">
        <v>17</v>
      </c>
      <c r="O397" t="str">
        <f t="shared" si="25"/>
        <v>No Car</v>
      </c>
      <c r="P397">
        <f t="shared" si="26"/>
        <v>30</v>
      </c>
      <c r="Q397" t="str">
        <f t="shared" si="27"/>
        <v>Unique</v>
      </c>
    </row>
    <row r="398" spans="1:17" ht="15.75" customHeight="1">
      <c r="A398" s="1">
        <v>16163</v>
      </c>
      <c r="B398" s="1" t="s">
        <v>37</v>
      </c>
      <c r="C398" s="1" t="s">
        <v>40</v>
      </c>
      <c r="D398" s="4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t="str">
        <f t="shared" si="24"/>
        <v>Middle Age</v>
      </c>
      <c r="N398" s="1" t="s">
        <v>17</v>
      </c>
      <c r="O398" t="str">
        <f t="shared" si="25"/>
        <v>1 Car</v>
      </c>
      <c r="P398">
        <f t="shared" si="26"/>
        <v>30</v>
      </c>
      <c r="Q398" t="str">
        <f t="shared" si="27"/>
        <v>Unique</v>
      </c>
    </row>
    <row r="399" spans="1:17" ht="15.75" customHeight="1">
      <c r="A399" s="1">
        <v>21365</v>
      </c>
      <c r="B399" s="1" t="s">
        <v>36</v>
      </c>
      <c r="C399" s="1" t="s">
        <v>39</v>
      </c>
      <c r="D399" s="4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t="str">
        <f t="shared" si="24"/>
        <v>Middle Age</v>
      </c>
      <c r="N399" s="1" t="s">
        <v>20</v>
      </c>
      <c r="O399" t="str">
        <f t="shared" si="25"/>
        <v>2+ Cars</v>
      </c>
      <c r="P399">
        <f t="shared" si="26"/>
        <v>30</v>
      </c>
      <c r="Q399" t="str">
        <f t="shared" si="27"/>
        <v>Unique</v>
      </c>
    </row>
    <row r="400" spans="1:17" ht="15.75" customHeight="1">
      <c r="A400" s="1">
        <v>27771</v>
      </c>
      <c r="B400" s="1" t="s">
        <v>37</v>
      </c>
      <c r="C400" s="1" t="s">
        <v>40</v>
      </c>
      <c r="D400" s="4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t="str">
        <f t="shared" si="24"/>
        <v>Middle Age</v>
      </c>
      <c r="N400" s="1" t="s">
        <v>17</v>
      </c>
      <c r="O400" t="str">
        <f t="shared" si="25"/>
        <v>1 Car</v>
      </c>
      <c r="P400">
        <f t="shared" si="26"/>
        <v>30</v>
      </c>
      <c r="Q400" t="str">
        <f t="shared" si="27"/>
        <v>Unique</v>
      </c>
    </row>
    <row r="401" spans="1:17" ht="15.75" customHeight="1">
      <c r="A401" s="1">
        <v>26167</v>
      </c>
      <c r="B401" s="1" t="s">
        <v>37</v>
      </c>
      <c r="C401" s="1" t="s">
        <v>39</v>
      </c>
      <c r="D401" s="4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t="str">
        <f t="shared" si="24"/>
        <v>Middle Age</v>
      </c>
      <c r="N401" s="1" t="s">
        <v>17</v>
      </c>
      <c r="O401" t="str">
        <f t="shared" si="25"/>
        <v>1 Car</v>
      </c>
      <c r="P401">
        <f t="shared" si="26"/>
        <v>30</v>
      </c>
      <c r="Q401" t="str">
        <f t="shared" si="27"/>
        <v>Unique</v>
      </c>
    </row>
    <row r="402" spans="1:17" ht="15.75" customHeight="1">
      <c r="A402" s="1">
        <v>25792</v>
      </c>
      <c r="B402" s="1" t="s">
        <v>37</v>
      </c>
      <c r="C402" s="1" t="s">
        <v>39</v>
      </c>
      <c r="D402" s="4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t="str">
        <f t="shared" si="24"/>
        <v>Middle Age</v>
      </c>
      <c r="N402" s="1" t="s">
        <v>20</v>
      </c>
      <c r="O402" t="str">
        <f t="shared" si="25"/>
        <v>2+ Cars</v>
      </c>
      <c r="P402">
        <f t="shared" si="26"/>
        <v>30</v>
      </c>
      <c r="Q402" t="str">
        <f t="shared" si="27"/>
        <v>Unique</v>
      </c>
    </row>
    <row r="403" spans="1:17" ht="15.75" customHeight="1">
      <c r="A403" s="1">
        <v>11555</v>
      </c>
      <c r="B403" s="1" t="s">
        <v>36</v>
      </c>
      <c r="C403" s="1" t="s">
        <v>39</v>
      </c>
      <c r="D403" s="4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t="str">
        <f t="shared" si="24"/>
        <v>Old</v>
      </c>
      <c r="N403" s="1" t="s">
        <v>20</v>
      </c>
      <c r="O403" t="str">
        <f t="shared" si="25"/>
        <v>No Car</v>
      </c>
      <c r="P403">
        <f t="shared" si="26"/>
        <v>10</v>
      </c>
      <c r="Q403" t="str">
        <f t="shared" si="27"/>
        <v>Unique</v>
      </c>
    </row>
    <row r="404" spans="1:17" ht="15.75" customHeight="1">
      <c r="A404" s="1">
        <v>22381</v>
      </c>
      <c r="B404" s="1" t="s">
        <v>36</v>
      </c>
      <c r="C404" s="1" t="s">
        <v>40</v>
      </c>
      <c r="D404" s="4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t="str">
        <f t="shared" si="24"/>
        <v>Middle Age</v>
      </c>
      <c r="N404" s="1" t="s">
        <v>20</v>
      </c>
      <c r="O404" t="str">
        <f t="shared" si="25"/>
        <v>No Car</v>
      </c>
      <c r="P404">
        <f t="shared" si="26"/>
        <v>30</v>
      </c>
      <c r="Q404" t="str">
        <f t="shared" si="27"/>
        <v>Unique</v>
      </c>
    </row>
    <row r="405" spans="1:17" ht="15.75" customHeight="1">
      <c r="A405" s="1">
        <v>17882</v>
      </c>
      <c r="B405" s="1" t="s">
        <v>36</v>
      </c>
      <c r="C405" s="1" t="s">
        <v>40</v>
      </c>
      <c r="D405" s="4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t="str">
        <f t="shared" si="24"/>
        <v>Middle Age</v>
      </c>
      <c r="N405" s="1" t="s">
        <v>20</v>
      </c>
      <c r="O405" t="str">
        <f t="shared" si="25"/>
        <v>No Car</v>
      </c>
      <c r="P405">
        <f t="shared" si="26"/>
        <v>30</v>
      </c>
      <c r="Q405" t="str">
        <f t="shared" si="27"/>
        <v>Unique</v>
      </c>
    </row>
    <row r="406" spans="1:17" ht="15.75" customHeight="1">
      <c r="A406" s="1">
        <v>22174</v>
      </c>
      <c r="B406" s="1" t="s">
        <v>36</v>
      </c>
      <c r="C406" s="1" t="s">
        <v>40</v>
      </c>
      <c r="D406" s="4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t="str">
        <f t="shared" si="24"/>
        <v>Middle Age</v>
      </c>
      <c r="N406" s="1" t="s">
        <v>17</v>
      </c>
      <c r="O406" t="str">
        <f t="shared" si="25"/>
        <v>2+ Cars</v>
      </c>
      <c r="P406">
        <f t="shared" si="26"/>
        <v>30</v>
      </c>
      <c r="Q406" t="str">
        <f t="shared" si="27"/>
        <v>Unique</v>
      </c>
    </row>
    <row r="407" spans="1:17" ht="15.75" customHeight="1">
      <c r="A407" s="1">
        <v>22439</v>
      </c>
      <c r="B407" s="1" t="s">
        <v>36</v>
      </c>
      <c r="C407" s="1" t="s">
        <v>39</v>
      </c>
      <c r="D407" s="4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t="str">
        <f t="shared" si="24"/>
        <v>Middle Age</v>
      </c>
      <c r="N407" s="1" t="s">
        <v>17</v>
      </c>
      <c r="O407" t="str">
        <f t="shared" si="25"/>
        <v>No Car</v>
      </c>
      <c r="P407">
        <f t="shared" si="26"/>
        <v>30</v>
      </c>
      <c r="Q407" t="str">
        <f t="shared" si="27"/>
        <v>Unique</v>
      </c>
    </row>
    <row r="408" spans="1:17" ht="15.75" customHeight="1">
      <c r="A408" s="1">
        <v>18012</v>
      </c>
      <c r="B408" s="1" t="s">
        <v>36</v>
      </c>
      <c r="C408" s="1" t="s">
        <v>39</v>
      </c>
      <c r="D408" s="4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t="str">
        <f t="shared" si="24"/>
        <v>Middle Age</v>
      </c>
      <c r="N408" s="1" t="s">
        <v>20</v>
      </c>
      <c r="O408" t="str">
        <f t="shared" si="25"/>
        <v>No Car</v>
      </c>
      <c r="P408">
        <f t="shared" si="26"/>
        <v>30</v>
      </c>
      <c r="Q408" t="str">
        <f t="shared" si="27"/>
        <v>Unique</v>
      </c>
    </row>
    <row r="409" spans="1:17" ht="15.75" customHeight="1">
      <c r="A409" s="1">
        <v>27582</v>
      </c>
      <c r="B409" s="1" t="s">
        <v>37</v>
      </c>
      <c r="C409" s="1" t="s">
        <v>39</v>
      </c>
      <c r="D409" s="4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t="str">
        <f t="shared" si="24"/>
        <v>Middle Age</v>
      </c>
      <c r="N409" s="1" t="s">
        <v>17</v>
      </c>
      <c r="O409" t="str">
        <f t="shared" si="25"/>
        <v>No Car</v>
      </c>
      <c r="P409">
        <f t="shared" si="26"/>
        <v>30</v>
      </c>
      <c r="Q409" t="str">
        <f t="shared" si="27"/>
        <v>Unique</v>
      </c>
    </row>
    <row r="410" spans="1:17" ht="15.75" customHeight="1">
      <c r="A410" s="1">
        <v>12744</v>
      </c>
      <c r="B410" s="1" t="s">
        <v>37</v>
      </c>
      <c r="C410" s="1" t="s">
        <v>39</v>
      </c>
      <c r="D410" s="4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t="str">
        <f t="shared" si="24"/>
        <v>Middle Age</v>
      </c>
      <c r="N410" s="1" t="s">
        <v>20</v>
      </c>
      <c r="O410" t="str">
        <f t="shared" si="25"/>
        <v>No Car</v>
      </c>
      <c r="P410">
        <f t="shared" si="26"/>
        <v>30</v>
      </c>
      <c r="Q410" t="str">
        <f t="shared" si="27"/>
        <v>Unique</v>
      </c>
    </row>
    <row r="411" spans="1:17" ht="15.75" customHeight="1">
      <c r="A411" s="1">
        <v>22821</v>
      </c>
      <c r="B411" s="1" t="s">
        <v>36</v>
      </c>
      <c r="C411" s="1" t="s">
        <v>39</v>
      </c>
      <c r="D411" s="4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t="str">
        <f t="shared" si="24"/>
        <v>Middle Age</v>
      </c>
      <c r="N411" s="1" t="s">
        <v>20</v>
      </c>
      <c r="O411" t="str">
        <f t="shared" si="25"/>
        <v>2+ Cars</v>
      </c>
      <c r="P411">
        <f t="shared" si="26"/>
        <v>30</v>
      </c>
      <c r="Q411" t="str">
        <f t="shared" si="27"/>
        <v>Unique</v>
      </c>
    </row>
    <row r="412" spans="1:17" ht="15.75" customHeight="1">
      <c r="A412" s="1">
        <v>20171</v>
      </c>
      <c r="B412" s="1" t="s">
        <v>36</v>
      </c>
      <c r="C412" s="1" t="s">
        <v>39</v>
      </c>
      <c r="D412" s="4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t="str">
        <f t="shared" si="24"/>
        <v>Middle Age</v>
      </c>
      <c r="N412" s="1" t="s">
        <v>17</v>
      </c>
      <c r="O412" t="str">
        <f t="shared" si="25"/>
        <v>1 Car</v>
      </c>
      <c r="P412">
        <f t="shared" si="26"/>
        <v>30</v>
      </c>
      <c r="Q412" t="str">
        <f t="shared" si="27"/>
        <v>Unique</v>
      </c>
    </row>
    <row r="413" spans="1:17" ht="15.75" customHeight="1">
      <c r="A413" s="1">
        <v>11116</v>
      </c>
      <c r="B413" s="1" t="s">
        <v>36</v>
      </c>
      <c r="C413" s="1" t="s">
        <v>40</v>
      </c>
      <c r="D413" s="4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t="str">
        <f t="shared" si="24"/>
        <v>Middle Age</v>
      </c>
      <c r="N413" s="1" t="s">
        <v>20</v>
      </c>
      <c r="O413" t="str">
        <f t="shared" si="25"/>
        <v>2+ Cars</v>
      </c>
      <c r="P413">
        <f t="shared" si="26"/>
        <v>30</v>
      </c>
      <c r="Q413" t="str">
        <f t="shared" si="27"/>
        <v>Unique</v>
      </c>
    </row>
    <row r="414" spans="1:17" ht="15.75" customHeight="1">
      <c r="A414" s="1">
        <v>20053</v>
      </c>
      <c r="B414" s="1" t="s">
        <v>37</v>
      </c>
      <c r="C414" s="1" t="s">
        <v>40</v>
      </c>
      <c r="D414" s="4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t="str">
        <f t="shared" si="24"/>
        <v>Middle Age</v>
      </c>
      <c r="N414" s="1" t="s">
        <v>20</v>
      </c>
      <c r="O414" t="str">
        <f t="shared" si="25"/>
        <v>No Car</v>
      </c>
      <c r="P414">
        <f t="shared" si="26"/>
        <v>30</v>
      </c>
      <c r="Q414" t="str">
        <f t="shared" si="27"/>
        <v>Unique</v>
      </c>
    </row>
    <row r="415" spans="1:17" ht="15.75" customHeight="1">
      <c r="A415" s="1">
        <v>25266</v>
      </c>
      <c r="B415" s="1" t="s">
        <v>37</v>
      </c>
      <c r="C415" s="1" t="s">
        <v>39</v>
      </c>
      <c r="D415" s="4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t="str">
        <f t="shared" si="24"/>
        <v>Old</v>
      </c>
      <c r="N415" s="1" t="s">
        <v>20</v>
      </c>
      <c r="O415" t="str">
        <f t="shared" si="25"/>
        <v>2+ Cars</v>
      </c>
      <c r="P415">
        <f t="shared" si="26"/>
        <v>10</v>
      </c>
      <c r="Q415" t="str">
        <f t="shared" si="27"/>
        <v>Unique</v>
      </c>
    </row>
    <row r="416" spans="1:17" ht="15.75" customHeight="1">
      <c r="A416" s="1">
        <v>17960</v>
      </c>
      <c r="B416" s="1" t="s">
        <v>36</v>
      </c>
      <c r="C416" s="1" t="s">
        <v>39</v>
      </c>
      <c r="D416" s="4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t="str">
        <f t="shared" si="24"/>
        <v>Middle Age</v>
      </c>
      <c r="N416" s="1" t="s">
        <v>17</v>
      </c>
      <c r="O416" t="str">
        <f t="shared" si="25"/>
        <v>No Car</v>
      </c>
      <c r="P416">
        <f t="shared" si="26"/>
        <v>30</v>
      </c>
      <c r="Q416" t="str">
        <f t="shared" si="27"/>
        <v>Unique</v>
      </c>
    </row>
    <row r="417" spans="1:17" ht="15.75" customHeight="1">
      <c r="A417" s="1">
        <v>13961</v>
      </c>
      <c r="B417" s="1" t="s">
        <v>36</v>
      </c>
      <c r="C417" s="1" t="s">
        <v>39</v>
      </c>
      <c r="D417" s="4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t="str">
        <f t="shared" si="24"/>
        <v>Middle Age</v>
      </c>
      <c r="N417" s="1" t="s">
        <v>20</v>
      </c>
      <c r="O417" t="str">
        <f t="shared" si="25"/>
        <v>2+ Cars</v>
      </c>
      <c r="P417">
        <f t="shared" si="26"/>
        <v>30</v>
      </c>
      <c r="Q417" t="str">
        <f t="shared" si="27"/>
        <v>Unique</v>
      </c>
    </row>
    <row r="418" spans="1:17" ht="15.75" customHeight="1">
      <c r="A418" s="1">
        <v>11897</v>
      </c>
      <c r="B418" s="1" t="s">
        <v>37</v>
      </c>
      <c r="C418" s="1" t="s">
        <v>40</v>
      </c>
      <c r="D418" s="4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t="str">
        <f t="shared" si="24"/>
        <v>Middle Age</v>
      </c>
      <c r="N418" s="1" t="s">
        <v>17</v>
      </c>
      <c r="O418" t="str">
        <f t="shared" si="25"/>
        <v>1 Car</v>
      </c>
      <c r="P418">
        <f t="shared" si="26"/>
        <v>30</v>
      </c>
      <c r="Q418" t="str">
        <f t="shared" si="27"/>
        <v>Unique</v>
      </c>
    </row>
    <row r="419" spans="1:17" ht="15.75" customHeight="1">
      <c r="A419" s="1">
        <v>11139</v>
      </c>
      <c r="B419" s="1" t="s">
        <v>37</v>
      </c>
      <c r="C419" s="1" t="s">
        <v>39</v>
      </c>
      <c r="D419" s="4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t="str">
        <f t="shared" si="24"/>
        <v>Old</v>
      </c>
      <c r="N419" s="1" t="s">
        <v>20</v>
      </c>
      <c r="O419" t="str">
        <f t="shared" si="25"/>
        <v>2+ Cars</v>
      </c>
      <c r="P419">
        <f t="shared" si="26"/>
        <v>10</v>
      </c>
      <c r="Q419" t="str">
        <f t="shared" si="27"/>
        <v>Unique</v>
      </c>
    </row>
    <row r="420" spans="1:17" ht="15.75" customHeight="1">
      <c r="A420" s="1">
        <v>11576</v>
      </c>
      <c r="B420" s="1" t="s">
        <v>36</v>
      </c>
      <c r="C420" s="1" t="s">
        <v>40</v>
      </c>
      <c r="D420" s="4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t="str">
        <f t="shared" si="24"/>
        <v>Middle Age</v>
      </c>
      <c r="N420" s="1" t="s">
        <v>17</v>
      </c>
      <c r="O420" t="str">
        <f t="shared" si="25"/>
        <v>2+ Cars</v>
      </c>
      <c r="P420">
        <f t="shared" si="26"/>
        <v>30</v>
      </c>
      <c r="Q420" t="str">
        <f t="shared" si="27"/>
        <v>Unique</v>
      </c>
    </row>
    <row r="421" spans="1:17" ht="15.75" customHeight="1">
      <c r="A421" s="1">
        <v>19255</v>
      </c>
      <c r="B421" s="1" t="s">
        <v>37</v>
      </c>
      <c r="C421" s="1" t="s">
        <v>40</v>
      </c>
      <c r="D421" s="4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t="str">
        <f t="shared" si="24"/>
        <v>Middle Age</v>
      </c>
      <c r="N421" s="1" t="s">
        <v>17</v>
      </c>
      <c r="O421" t="str">
        <f t="shared" si="25"/>
        <v>1 Car</v>
      </c>
      <c r="P421">
        <f t="shared" si="26"/>
        <v>30</v>
      </c>
      <c r="Q421" t="str">
        <f t="shared" si="27"/>
        <v>Unique</v>
      </c>
    </row>
    <row r="422" spans="1:17" ht="15.75" customHeight="1">
      <c r="A422" s="1">
        <v>18153</v>
      </c>
      <c r="B422" s="1" t="s">
        <v>36</v>
      </c>
      <c r="C422" s="1" t="s">
        <v>39</v>
      </c>
      <c r="D422" s="4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t="str">
        <f t="shared" si="24"/>
        <v>Middle Age</v>
      </c>
      <c r="N422" s="1" t="s">
        <v>20</v>
      </c>
      <c r="O422" t="str">
        <f t="shared" si="25"/>
        <v>2+ Cars</v>
      </c>
      <c r="P422">
        <f t="shared" si="26"/>
        <v>30</v>
      </c>
      <c r="Q422" t="str">
        <f t="shared" si="27"/>
        <v>Unique</v>
      </c>
    </row>
    <row r="423" spans="1:17" ht="15.75" customHeight="1">
      <c r="A423" s="1">
        <v>14547</v>
      </c>
      <c r="B423" s="1" t="s">
        <v>36</v>
      </c>
      <c r="C423" s="1" t="s">
        <v>40</v>
      </c>
      <c r="D423" s="4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t="str">
        <f t="shared" si="24"/>
        <v>Middle Age</v>
      </c>
      <c r="N423" s="1" t="s">
        <v>20</v>
      </c>
      <c r="O423" t="str">
        <f t="shared" si="25"/>
        <v>No Car</v>
      </c>
      <c r="P423">
        <f t="shared" si="26"/>
        <v>30</v>
      </c>
      <c r="Q423" t="str">
        <f t="shared" si="27"/>
        <v>Unique</v>
      </c>
    </row>
    <row r="424" spans="1:17" ht="15.75" customHeight="1">
      <c r="A424" s="1">
        <v>24901</v>
      </c>
      <c r="B424" s="1" t="s">
        <v>37</v>
      </c>
      <c r="C424" s="1" t="s">
        <v>40</v>
      </c>
      <c r="D424" s="4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t="str">
        <f t="shared" si="24"/>
        <v>Middle Age</v>
      </c>
      <c r="N424" s="1" t="s">
        <v>17</v>
      </c>
      <c r="O424" t="str">
        <f t="shared" si="25"/>
        <v>2+ Cars</v>
      </c>
      <c r="P424">
        <f t="shared" si="26"/>
        <v>30</v>
      </c>
      <c r="Q424" t="str">
        <f t="shared" si="27"/>
        <v>Unique</v>
      </c>
    </row>
    <row r="425" spans="1:17" ht="15.75" customHeight="1">
      <c r="A425" s="1">
        <v>27169</v>
      </c>
      <c r="B425" s="1" t="s">
        <v>37</v>
      </c>
      <c r="C425" s="1" t="s">
        <v>40</v>
      </c>
      <c r="D425" s="4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t="str">
        <f t="shared" si="24"/>
        <v>Middle Age</v>
      </c>
      <c r="N425" s="1" t="s">
        <v>17</v>
      </c>
      <c r="O425" t="str">
        <f t="shared" si="25"/>
        <v>1 Car</v>
      </c>
      <c r="P425">
        <f t="shared" si="26"/>
        <v>30</v>
      </c>
      <c r="Q425" t="str">
        <f t="shared" si="27"/>
        <v>Unique</v>
      </c>
    </row>
    <row r="426" spans="1:17" ht="15.75" customHeight="1">
      <c r="A426" s="1">
        <v>14805</v>
      </c>
      <c r="B426" s="1" t="s">
        <v>37</v>
      </c>
      <c r="C426" s="1" t="s">
        <v>39</v>
      </c>
      <c r="D426" s="4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t="str">
        <f t="shared" si="24"/>
        <v>Middle Age</v>
      </c>
      <c r="N426" s="1" t="s">
        <v>20</v>
      </c>
      <c r="O426" t="str">
        <f t="shared" si="25"/>
        <v>2+ Cars</v>
      </c>
      <c r="P426">
        <f t="shared" si="26"/>
        <v>30</v>
      </c>
      <c r="Q426" t="str">
        <f t="shared" si="27"/>
        <v>Unique</v>
      </c>
    </row>
    <row r="427" spans="1:17" ht="15.75" customHeight="1">
      <c r="A427" s="1">
        <v>15822</v>
      </c>
      <c r="B427" s="1" t="s">
        <v>36</v>
      </c>
      <c r="C427" s="1" t="s">
        <v>40</v>
      </c>
      <c r="D427" s="4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t="str">
        <f t="shared" si="24"/>
        <v>Old</v>
      </c>
      <c r="N427" s="1" t="s">
        <v>20</v>
      </c>
      <c r="O427" t="str">
        <f t="shared" si="25"/>
        <v>2+ Cars</v>
      </c>
      <c r="P427">
        <f t="shared" si="26"/>
        <v>10</v>
      </c>
      <c r="Q427" t="str">
        <f t="shared" si="27"/>
        <v>Unique</v>
      </c>
    </row>
    <row r="428" spans="1:17" ht="15.75" customHeight="1">
      <c r="A428" s="1">
        <v>19389</v>
      </c>
      <c r="B428" s="1" t="s">
        <v>37</v>
      </c>
      <c r="C428" s="1" t="s">
        <v>40</v>
      </c>
      <c r="D428" s="4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t="str">
        <f t="shared" si="24"/>
        <v>Young Age</v>
      </c>
      <c r="N428" s="1" t="s">
        <v>20</v>
      </c>
      <c r="O428" t="str">
        <f t="shared" si="25"/>
        <v>1 Car</v>
      </c>
      <c r="P428">
        <f t="shared" si="26"/>
        <v>20</v>
      </c>
      <c r="Q428" t="str">
        <f t="shared" si="27"/>
        <v>Unique</v>
      </c>
    </row>
    <row r="429" spans="1:17" ht="15.75" customHeight="1">
      <c r="A429" s="1">
        <v>17048</v>
      </c>
      <c r="B429" s="1" t="s">
        <v>37</v>
      </c>
      <c r="C429" s="1" t="s">
        <v>39</v>
      </c>
      <c r="D429" s="4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t="str">
        <f t="shared" si="24"/>
        <v>Middle Age</v>
      </c>
      <c r="N429" s="1" t="s">
        <v>17</v>
      </c>
      <c r="O429" t="str">
        <f t="shared" si="25"/>
        <v>No Car</v>
      </c>
      <c r="P429">
        <f t="shared" si="26"/>
        <v>30</v>
      </c>
      <c r="Q429" t="str">
        <f t="shared" si="27"/>
        <v>Unique</v>
      </c>
    </row>
    <row r="430" spans="1:17" ht="15.75" customHeight="1">
      <c r="A430" s="1">
        <v>22204</v>
      </c>
      <c r="B430" s="1" t="s">
        <v>36</v>
      </c>
      <c r="C430" s="1" t="s">
        <v>40</v>
      </c>
      <c r="D430" s="4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t="str">
        <f t="shared" si="24"/>
        <v>Middle Age</v>
      </c>
      <c r="N430" s="1" t="s">
        <v>20</v>
      </c>
      <c r="O430" t="str">
        <f t="shared" si="25"/>
        <v>2+ Cars</v>
      </c>
      <c r="P430">
        <f t="shared" si="26"/>
        <v>30</v>
      </c>
      <c r="Q430" t="str">
        <f t="shared" si="27"/>
        <v>Unique</v>
      </c>
    </row>
    <row r="431" spans="1:17" ht="15.75" customHeight="1">
      <c r="A431" s="1">
        <v>12718</v>
      </c>
      <c r="B431" s="1" t="s">
        <v>37</v>
      </c>
      <c r="C431" s="1" t="s">
        <v>39</v>
      </c>
      <c r="D431" s="4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t="str">
        <f t="shared" si="24"/>
        <v>Middle Age</v>
      </c>
      <c r="N431" s="1" t="s">
        <v>20</v>
      </c>
      <c r="O431" t="str">
        <f t="shared" si="25"/>
        <v>1 Car</v>
      </c>
      <c r="P431">
        <f t="shared" si="26"/>
        <v>30</v>
      </c>
      <c r="Q431" t="str">
        <f t="shared" si="27"/>
        <v>Unique</v>
      </c>
    </row>
    <row r="432" spans="1:17" ht="15.75" customHeight="1">
      <c r="A432" s="1">
        <v>15019</v>
      </c>
      <c r="B432" s="1" t="s">
        <v>37</v>
      </c>
      <c r="C432" s="1" t="s">
        <v>39</v>
      </c>
      <c r="D432" s="4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t="str">
        <f t="shared" si="24"/>
        <v>Middle Age</v>
      </c>
      <c r="N432" s="1" t="s">
        <v>20</v>
      </c>
      <c r="O432" t="str">
        <f t="shared" si="25"/>
        <v>2+ Cars</v>
      </c>
      <c r="P432">
        <f t="shared" si="26"/>
        <v>30</v>
      </c>
      <c r="Q432" t="str">
        <f t="shared" si="27"/>
        <v>Unique</v>
      </c>
    </row>
    <row r="433" spans="1:17" ht="15.75" customHeight="1">
      <c r="A433" s="1">
        <v>28488</v>
      </c>
      <c r="B433" s="1" t="s">
        <v>37</v>
      </c>
      <c r="C433" s="1" t="s">
        <v>40</v>
      </c>
      <c r="D433" s="4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t="str">
        <f t="shared" si="24"/>
        <v>Young Age</v>
      </c>
      <c r="N433" s="1" t="s">
        <v>17</v>
      </c>
      <c r="O433" t="str">
        <f t="shared" si="25"/>
        <v>No Car</v>
      </c>
      <c r="P433">
        <f t="shared" si="26"/>
        <v>20</v>
      </c>
      <c r="Q433" t="str">
        <f t="shared" si="27"/>
        <v>Unique</v>
      </c>
    </row>
    <row r="434" spans="1:17" ht="15.75" customHeight="1">
      <c r="A434" s="1">
        <v>21891</v>
      </c>
      <c r="B434" s="1" t="s">
        <v>36</v>
      </c>
      <c r="C434" s="1" t="s">
        <v>39</v>
      </c>
      <c r="D434" s="4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t="str">
        <f t="shared" si="24"/>
        <v>Middle Age</v>
      </c>
      <c r="N434" s="1" t="s">
        <v>17</v>
      </c>
      <c r="O434" t="str">
        <f t="shared" si="25"/>
        <v>2+ Cars</v>
      </c>
      <c r="P434">
        <f t="shared" si="26"/>
        <v>30</v>
      </c>
      <c r="Q434" t="str">
        <f t="shared" si="27"/>
        <v>Unique</v>
      </c>
    </row>
    <row r="435" spans="1:17" ht="15.75" customHeight="1">
      <c r="A435" s="1">
        <v>27814</v>
      </c>
      <c r="B435" s="1" t="s">
        <v>37</v>
      </c>
      <c r="C435" s="1" t="s">
        <v>39</v>
      </c>
      <c r="D435" s="4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t="str">
        <f t="shared" si="24"/>
        <v>Young Age</v>
      </c>
      <c r="N435" s="1" t="s">
        <v>20</v>
      </c>
      <c r="O435" t="str">
        <f t="shared" si="25"/>
        <v>1 Car</v>
      </c>
      <c r="P435">
        <f t="shared" si="26"/>
        <v>20</v>
      </c>
      <c r="Q435" t="str">
        <f t="shared" si="27"/>
        <v>Unique</v>
      </c>
    </row>
    <row r="436" spans="1:17" ht="15.75" customHeight="1">
      <c r="A436" s="1">
        <v>22175</v>
      </c>
      <c r="B436" s="1" t="s">
        <v>36</v>
      </c>
      <c r="C436" s="1" t="s">
        <v>39</v>
      </c>
      <c r="D436" s="4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t="str">
        <f t="shared" si="24"/>
        <v>Middle Age</v>
      </c>
      <c r="N436" s="1" t="s">
        <v>17</v>
      </c>
      <c r="O436" t="str">
        <f t="shared" si="25"/>
        <v>2+ Cars</v>
      </c>
      <c r="P436">
        <f t="shared" si="26"/>
        <v>30</v>
      </c>
      <c r="Q436" t="str">
        <f t="shared" si="27"/>
        <v>Unique</v>
      </c>
    </row>
    <row r="437" spans="1:17" ht="15.75" customHeight="1">
      <c r="A437" s="1">
        <v>29447</v>
      </c>
      <c r="B437" s="1" t="s">
        <v>37</v>
      </c>
      <c r="C437" s="1" t="s">
        <v>39</v>
      </c>
      <c r="D437" s="4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t="str">
        <f t="shared" si="24"/>
        <v>Old</v>
      </c>
      <c r="N437" s="1" t="s">
        <v>20</v>
      </c>
      <c r="O437" t="str">
        <f t="shared" si="25"/>
        <v>1 Car</v>
      </c>
      <c r="P437">
        <f t="shared" si="26"/>
        <v>10</v>
      </c>
      <c r="Q437" t="str">
        <f t="shared" si="27"/>
        <v>Unique</v>
      </c>
    </row>
    <row r="438" spans="1:17" ht="15.75" customHeight="1">
      <c r="A438" s="1">
        <v>19784</v>
      </c>
      <c r="B438" s="1" t="s">
        <v>36</v>
      </c>
      <c r="C438" s="1" t="s">
        <v>39</v>
      </c>
      <c r="D438" s="4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t="str">
        <f t="shared" si="24"/>
        <v>Middle Age</v>
      </c>
      <c r="N438" s="1" t="s">
        <v>17</v>
      </c>
      <c r="O438" t="str">
        <f t="shared" si="25"/>
        <v>2+ Cars</v>
      </c>
      <c r="P438">
        <f t="shared" si="26"/>
        <v>30</v>
      </c>
      <c r="Q438" t="str">
        <f t="shared" si="27"/>
        <v>Unique</v>
      </c>
    </row>
    <row r="439" spans="1:17" ht="15.75" customHeight="1">
      <c r="A439" s="1">
        <v>27824</v>
      </c>
      <c r="B439" s="1" t="s">
        <v>37</v>
      </c>
      <c r="C439" s="1" t="s">
        <v>39</v>
      </c>
      <c r="D439" s="4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t="str">
        <f t="shared" si="24"/>
        <v>Young Age</v>
      </c>
      <c r="N439" s="1" t="s">
        <v>17</v>
      </c>
      <c r="O439" t="str">
        <f t="shared" si="25"/>
        <v>2+ Cars</v>
      </c>
      <c r="P439">
        <f t="shared" si="26"/>
        <v>20</v>
      </c>
      <c r="Q439" t="str">
        <f t="shared" si="27"/>
        <v>Unique</v>
      </c>
    </row>
    <row r="440" spans="1:17" ht="15.75" customHeight="1">
      <c r="A440" s="1">
        <v>24093</v>
      </c>
      <c r="B440" s="1" t="s">
        <v>37</v>
      </c>
      <c r="C440" s="1" t="s">
        <v>39</v>
      </c>
      <c r="D440" s="4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t="str">
        <f t="shared" si="24"/>
        <v>Middle Age</v>
      </c>
      <c r="N440" s="1" t="s">
        <v>17</v>
      </c>
      <c r="O440" t="str">
        <f t="shared" si="25"/>
        <v>No Car</v>
      </c>
      <c r="P440">
        <f t="shared" si="26"/>
        <v>30</v>
      </c>
      <c r="Q440" t="str">
        <f t="shared" si="27"/>
        <v>Unique</v>
      </c>
    </row>
    <row r="441" spans="1:17" ht="15.75" customHeight="1">
      <c r="A441" s="1">
        <v>19618</v>
      </c>
      <c r="B441" s="1" t="s">
        <v>36</v>
      </c>
      <c r="C441" s="1" t="s">
        <v>40</v>
      </c>
      <c r="D441" s="4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t="str">
        <f t="shared" si="24"/>
        <v>Middle Age</v>
      </c>
      <c r="N441" s="1" t="s">
        <v>20</v>
      </c>
      <c r="O441" t="str">
        <f t="shared" si="25"/>
        <v>2+ Cars</v>
      </c>
      <c r="P441">
        <f t="shared" si="26"/>
        <v>30</v>
      </c>
      <c r="Q441" t="str">
        <f t="shared" si="27"/>
        <v>Unique</v>
      </c>
    </row>
    <row r="442" spans="1:17" ht="15.75" customHeight="1">
      <c r="A442" s="1">
        <v>21561</v>
      </c>
      <c r="B442" s="1" t="s">
        <v>37</v>
      </c>
      <c r="C442" s="1" t="s">
        <v>40</v>
      </c>
      <c r="D442" s="4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t="str">
        <f t="shared" si="24"/>
        <v>Middle Age</v>
      </c>
      <c r="N442" s="1" t="s">
        <v>17</v>
      </c>
      <c r="O442" t="str">
        <f t="shared" si="25"/>
        <v>2+ Cars</v>
      </c>
      <c r="P442">
        <f t="shared" si="26"/>
        <v>30</v>
      </c>
      <c r="Q442" t="str">
        <f t="shared" si="27"/>
        <v>Unique</v>
      </c>
    </row>
    <row r="443" spans="1:17" ht="15.75" customHeight="1">
      <c r="A443" s="1">
        <v>11061</v>
      </c>
      <c r="B443" s="1" t="s">
        <v>36</v>
      </c>
      <c r="C443" s="1" t="s">
        <v>40</v>
      </c>
      <c r="D443" s="4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t="str">
        <f t="shared" si="24"/>
        <v>Middle Age</v>
      </c>
      <c r="N443" s="1" t="s">
        <v>17</v>
      </c>
      <c r="O443" t="str">
        <f t="shared" si="25"/>
        <v>2+ Cars</v>
      </c>
      <c r="P443">
        <f t="shared" si="26"/>
        <v>30</v>
      </c>
      <c r="Q443" t="str">
        <f t="shared" si="27"/>
        <v>Unique</v>
      </c>
    </row>
    <row r="444" spans="1:17" ht="15.75" customHeight="1">
      <c r="A444" s="1">
        <v>26651</v>
      </c>
      <c r="B444" s="1" t="s">
        <v>37</v>
      </c>
      <c r="C444" s="1" t="s">
        <v>40</v>
      </c>
      <c r="D444" s="4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t="str">
        <f t="shared" si="24"/>
        <v>Middle Age</v>
      </c>
      <c r="N444" s="1" t="s">
        <v>17</v>
      </c>
      <c r="O444" t="str">
        <f t="shared" si="25"/>
        <v>No Car</v>
      </c>
      <c r="P444">
        <f t="shared" si="26"/>
        <v>30</v>
      </c>
      <c r="Q444" t="str">
        <f t="shared" si="27"/>
        <v>Unique</v>
      </c>
    </row>
    <row r="445" spans="1:17" ht="15.75" customHeight="1">
      <c r="A445" s="1">
        <v>21108</v>
      </c>
      <c r="B445" s="1" t="s">
        <v>36</v>
      </c>
      <c r="C445" s="1" t="s">
        <v>39</v>
      </c>
      <c r="D445" s="4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t="str">
        <f t="shared" si="24"/>
        <v>Middle Age</v>
      </c>
      <c r="N445" s="1" t="s">
        <v>17</v>
      </c>
      <c r="O445" t="str">
        <f t="shared" si="25"/>
        <v>1 Car</v>
      </c>
      <c r="P445">
        <f t="shared" si="26"/>
        <v>30</v>
      </c>
      <c r="Q445" t="str">
        <f t="shared" si="27"/>
        <v>Unique</v>
      </c>
    </row>
    <row r="446" spans="1:17" ht="15.75" customHeight="1">
      <c r="A446" s="1">
        <v>12731</v>
      </c>
      <c r="B446" s="1" t="s">
        <v>37</v>
      </c>
      <c r="C446" s="1" t="s">
        <v>40</v>
      </c>
      <c r="D446" s="4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t="str">
        <f t="shared" si="24"/>
        <v>Middle Age</v>
      </c>
      <c r="N446" s="1" t="s">
        <v>20</v>
      </c>
      <c r="O446" t="str">
        <f t="shared" si="25"/>
        <v>1 Car</v>
      </c>
      <c r="P446">
        <f t="shared" si="26"/>
        <v>30</v>
      </c>
      <c r="Q446" t="str">
        <f t="shared" si="27"/>
        <v>Unique</v>
      </c>
    </row>
    <row r="447" spans="1:17" ht="15.75" customHeight="1">
      <c r="A447" s="1">
        <v>25307</v>
      </c>
      <c r="B447" s="1" t="s">
        <v>36</v>
      </c>
      <c r="C447" s="1" t="s">
        <v>39</v>
      </c>
      <c r="D447" s="4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t="str">
        <f t="shared" si="24"/>
        <v>Middle Age</v>
      </c>
      <c r="N447" s="1" t="s">
        <v>17</v>
      </c>
      <c r="O447" t="str">
        <f t="shared" si="25"/>
        <v>1 Car</v>
      </c>
      <c r="P447">
        <f t="shared" si="26"/>
        <v>30</v>
      </c>
      <c r="Q447" t="str">
        <f t="shared" si="27"/>
        <v>Unique</v>
      </c>
    </row>
    <row r="448" spans="1:17" ht="15.75" customHeight="1">
      <c r="A448" s="1">
        <v>14278</v>
      </c>
      <c r="B448" s="1" t="s">
        <v>36</v>
      </c>
      <c r="C448" s="1" t="s">
        <v>39</v>
      </c>
      <c r="D448" s="4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t="str">
        <f t="shared" si="24"/>
        <v>Middle Age</v>
      </c>
      <c r="N448" s="1" t="s">
        <v>20</v>
      </c>
      <c r="O448" t="str">
        <f t="shared" si="25"/>
        <v>1 Car</v>
      </c>
      <c r="P448">
        <f t="shared" si="26"/>
        <v>30</v>
      </c>
      <c r="Q448" t="str">
        <f t="shared" si="27"/>
        <v>Unique</v>
      </c>
    </row>
    <row r="449" spans="1:17" ht="15.75" customHeight="1">
      <c r="A449" s="1">
        <v>20711</v>
      </c>
      <c r="B449" s="1" t="s">
        <v>36</v>
      </c>
      <c r="C449" s="1" t="s">
        <v>39</v>
      </c>
      <c r="D449" s="4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t="str">
        <f t="shared" si="24"/>
        <v>Middle Age</v>
      </c>
      <c r="N449" s="1" t="s">
        <v>17</v>
      </c>
      <c r="O449" t="str">
        <f t="shared" si="25"/>
        <v>No Car</v>
      </c>
      <c r="P449">
        <f t="shared" si="26"/>
        <v>30</v>
      </c>
      <c r="Q449" t="str">
        <f t="shared" si="27"/>
        <v>Unique</v>
      </c>
    </row>
    <row r="450" spans="1:17" ht="15.75" customHeight="1">
      <c r="A450" s="1">
        <v>11383</v>
      </c>
      <c r="B450" s="1" t="s">
        <v>36</v>
      </c>
      <c r="C450" s="1" t="s">
        <v>39</v>
      </c>
      <c r="D450" s="4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t="str">
        <f t="shared" ref="M450:M513" si="28">IF(AND(L450&gt;=20,L450&lt;=30),"Young Age",
   IF(AND(L450&gt;=31,L450&lt;=59),"Middle Age",
   IF(L450&gt;=60,"Old","Other")))</f>
        <v>Middle Age</v>
      </c>
      <c r="N450" s="1" t="s">
        <v>20</v>
      </c>
      <c r="O450" t="str">
        <f t="shared" ref="O450:O513" si="29">IF(I450=0,"No Car",IF(I450=1,"1 Car","2+ Cars"))</f>
        <v>No Car</v>
      </c>
      <c r="P450">
        <f t="shared" ref="P450:P513" si="30">IF(M450="Middle Age",30,IF(M450="Young age",20,10))</f>
        <v>30</v>
      </c>
      <c r="Q450" t="str">
        <f t="shared" ref="Q450:Q513" si="31">IF(COUNTIF($A$2:$A$1026,A450)&gt;1,"Duplicate","Unique")</f>
        <v>Unique</v>
      </c>
    </row>
    <row r="451" spans="1:17" ht="15.75" customHeight="1">
      <c r="A451" s="1">
        <v>12497</v>
      </c>
      <c r="B451" s="1" t="s">
        <v>36</v>
      </c>
      <c r="C451" s="1" t="s">
        <v>39</v>
      </c>
      <c r="D451" s="4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t="str">
        <f t="shared" si="28"/>
        <v>Middle Age</v>
      </c>
      <c r="N451" s="1" t="s">
        <v>20</v>
      </c>
      <c r="O451" t="str">
        <f t="shared" si="29"/>
        <v>No Car</v>
      </c>
      <c r="P451">
        <f t="shared" si="30"/>
        <v>30</v>
      </c>
      <c r="Q451" t="str">
        <f t="shared" si="31"/>
        <v>Unique</v>
      </c>
    </row>
    <row r="452" spans="1:17" ht="15.75" customHeight="1">
      <c r="A452" s="1">
        <v>16559</v>
      </c>
      <c r="B452" s="1" t="s">
        <v>37</v>
      </c>
      <c r="C452" s="1" t="s">
        <v>39</v>
      </c>
      <c r="D452" s="4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t="str">
        <f t="shared" si="28"/>
        <v>Middle Age</v>
      </c>
      <c r="N452" s="1" t="s">
        <v>17</v>
      </c>
      <c r="O452" t="str">
        <f t="shared" si="29"/>
        <v>No Car</v>
      </c>
      <c r="P452">
        <f t="shared" si="30"/>
        <v>30</v>
      </c>
      <c r="Q452" t="str">
        <f t="shared" si="31"/>
        <v>Unique</v>
      </c>
    </row>
    <row r="453" spans="1:17" ht="15.75" customHeight="1">
      <c r="A453" s="1">
        <v>11585</v>
      </c>
      <c r="B453" s="1" t="s">
        <v>36</v>
      </c>
      <c r="C453" s="1" t="s">
        <v>39</v>
      </c>
      <c r="D453" s="4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t="str">
        <f t="shared" si="28"/>
        <v>Middle Age</v>
      </c>
      <c r="N453" s="1" t="s">
        <v>20</v>
      </c>
      <c r="O453" t="str">
        <f t="shared" si="29"/>
        <v>No Car</v>
      </c>
      <c r="P453">
        <f t="shared" si="30"/>
        <v>30</v>
      </c>
      <c r="Q453" t="str">
        <f t="shared" si="31"/>
        <v>Unique</v>
      </c>
    </row>
    <row r="454" spans="1:17" ht="15.75" customHeight="1">
      <c r="A454" s="1">
        <v>20277</v>
      </c>
      <c r="B454" s="1" t="s">
        <v>36</v>
      </c>
      <c r="C454" s="1" t="s">
        <v>39</v>
      </c>
      <c r="D454" s="4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t="str">
        <f t="shared" si="28"/>
        <v>Old</v>
      </c>
      <c r="N454" s="1" t="s">
        <v>20</v>
      </c>
      <c r="O454" t="str">
        <f t="shared" si="29"/>
        <v>2+ Cars</v>
      </c>
      <c r="P454">
        <f t="shared" si="30"/>
        <v>10</v>
      </c>
      <c r="Q454" t="str">
        <f t="shared" si="31"/>
        <v>Unique</v>
      </c>
    </row>
    <row r="455" spans="1:17" ht="15.75" customHeight="1">
      <c r="A455" s="1">
        <v>26765</v>
      </c>
      <c r="B455" s="1" t="s">
        <v>37</v>
      </c>
      <c r="C455" s="1" t="s">
        <v>39</v>
      </c>
      <c r="D455" s="4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t="str">
        <f t="shared" si="28"/>
        <v>Middle Age</v>
      </c>
      <c r="N455" s="1" t="s">
        <v>20</v>
      </c>
      <c r="O455" t="str">
        <f t="shared" si="29"/>
        <v>2+ Cars</v>
      </c>
      <c r="P455">
        <f t="shared" si="30"/>
        <v>30</v>
      </c>
      <c r="Q455" t="str">
        <f t="shared" si="31"/>
        <v>Unique</v>
      </c>
    </row>
    <row r="456" spans="1:17" ht="15.75" customHeight="1">
      <c r="A456" s="1">
        <v>12389</v>
      </c>
      <c r="B456" s="1" t="s">
        <v>37</v>
      </c>
      <c r="C456" s="1" t="s">
        <v>40</v>
      </c>
      <c r="D456" s="4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t="str">
        <f t="shared" si="28"/>
        <v>Middle Age</v>
      </c>
      <c r="N456" s="1" t="s">
        <v>20</v>
      </c>
      <c r="O456" t="str">
        <f t="shared" si="29"/>
        <v>1 Car</v>
      </c>
      <c r="P456">
        <f t="shared" si="30"/>
        <v>30</v>
      </c>
      <c r="Q456" t="str">
        <f t="shared" si="31"/>
        <v>Unique</v>
      </c>
    </row>
    <row r="457" spans="1:17" ht="15.75" customHeight="1">
      <c r="A457" s="1">
        <v>13585</v>
      </c>
      <c r="B457" s="1" t="s">
        <v>36</v>
      </c>
      <c r="C457" s="1" t="s">
        <v>39</v>
      </c>
      <c r="D457" s="4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t="str">
        <f t="shared" si="28"/>
        <v>Middle Age</v>
      </c>
      <c r="N457" s="1" t="s">
        <v>17</v>
      </c>
      <c r="O457" t="str">
        <f t="shared" si="29"/>
        <v>1 Car</v>
      </c>
      <c r="P457">
        <f t="shared" si="30"/>
        <v>30</v>
      </c>
      <c r="Q457" t="str">
        <f t="shared" si="31"/>
        <v>Unique</v>
      </c>
    </row>
    <row r="458" spans="1:17" ht="15.75" customHeight="1">
      <c r="A458" s="1">
        <v>26385</v>
      </c>
      <c r="B458" s="1" t="s">
        <v>37</v>
      </c>
      <c r="C458" s="1" t="s">
        <v>40</v>
      </c>
      <c r="D458" s="4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t="str">
        <f t="shared" si="28"/>
        <v>Middle Age</v>
      </c>
      <c r="N458" s="1" t="s">
        <v>20</v>
      </c>
      <c r="O458" t="str">
        <f t="shared" si="29"/>
        <v>2+ Cars</v>
      </c>
      <c r="P458">
        <f t="shared" si="30"/>
        <v>30</v>
      </c>
      <c r="Q458" t="str">
        <f t="shared" si="31"/>
        <v>Unique</v>
      </c>
    </row>
    <row r="459" spans="1:17" ht="15.75" customHeight="1">
      <c r="A459" s="1">
        <v>12236</v>
      </c>
      <c r="B459" s="1" t="s">
        <v>36</v>
      </c>
      <c r="C459" s="1" t="s">
        <v>39</v>
      </c>
      <c r="D459" s="4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t="str">
        <f t="shared" si="28"/>
        <v>Old</v>
      </c>
      <c r="N459" s="1" t="s">
        <v>20</v>
      </c>
      <c r="O459" t="str">
        <f t="shared" si="29"/>
        <v>No Car</v>
      </c>
      <c r="P459">
        <f t="shared" si="30"/>
        <v>10</v>
      </c>
      <c r="Q459" t="str">
        <f t="shared" si="31"/>
        <v>Unique</v>
      </c>
    </row>
    <row r="460" spans="1:17" ht="15.75" customHeight="1">
      <c r="A460" s="1">
        <v>21560</v>
      </c>
      <c r="B460" s="1" t="s">
        <v>36</v>
      </c>
      <c r="C460" s="1" t="s">
        <v>40</v>
      </c>
      <c r="D460" s="4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t="str">
        <f t="shared" si="28"/>
        <v>Middle Age</v>
      </c>
      <c r="N460" s="1" t="s">
        <v>17</v>
      </c>
      <c r="O460" t="str">
        <f t="shared" si="29"/>
        <v>2+ Cars</v>
      </c>
      <c r="P460">
        <f t="shared" si="30"/>
        <v>30</v>
      </c>
      <c r="Q460" t="str">
        <f t="shared" si="31"/>
        <v>Unique</v>
      </c>
    </row>
    <row r="461" spans="1:17" ht="15.75" customHeight="1">
      <c r="A461" s="1">
        <v>21554</v>
      </c>
      <c r="B461" s="1" t="s">
        <v>37</v>
      </c>
      <c r="C461" s="1" t="s">
        <v>39</v>
      </c>
      <c r="D461" s="4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t="str">
        <f t="shared" si="28"/>
        <v>Middle Age</v>
      </c>
      <c r="N461" s="1" t="s">
        <v>20</v>
      </c>
      <c r="O461" t="str">
        <f t="shared" si="29"/>
        <v>2+ Cars</v>
      </c>
      <c r="P461">
        <f t="shared" si="30"/>
        <v>30</v>
      </c>
      <c r="Q461" t="str">
        <f t="shared" si="31"/>
        <v>Unique</v>
      </c>
    </row>
    <row r="462" spans="1:17" ht="15.75" customHeight="1">
      <c r="A462" s="1">
        <v>13662</v>
      </c>
      <c r="B462" s="1" t="s">
        <v>37</v>
      </c>
      <c r="C462" s="1" t="s">
        <v>40</v>
      </c>
      <c r="D462" s="4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t="str">
        <f t="shared" si="28"/>
        <v>Middle Age</v>
      </c>
      <c r="N462" s="1" t="s">
        <v>17</v>
      </c>
      <c r="O462" t="str">
        <f t="shared" si="29"/>
        <v>2+ Cars</v>
      </c>
      <c r="P462">
        <f t="shared" si="30"/>
        <v>30</v>
      </c>
      <c r="Q462" t="str">
        <f t="shared" si="31"/>
        <v>Unique</v>
      </c>
    </row>
    <row r="463" spans="1:17" ht="15.75" customHeight="1">
      <c r="A463" s="1">
        <v>13089</v>
      </c>
      <c r="B463" s="1" t="s">
        <v>36</v>
      </c>
      <c r="C463" s="1" t="s">
        <v>39</v>
      </c>
      <c r="D463" s="4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t="str">
        <f t="shared" si="28"/>
        <v>Middle Age</v>
      </c>
      <c r="N463" s="1" t="s">
        <v>17</v>
      </c>
      <c r="O463" t="str">
        <f t="shared" si="29"/>
        <v>2+ Cars</v>
      </c>
      <c r="P463">
        <f t="shared" si="30"/>
        <v>30</v>
      </c>
      <c r="Q463" t="str">
        <f t="shared" si="31"/>
        <v>Unique</v>
      </c>
    </row>
    <row r="464" spans="1:17" ht="15.75" customHeight="1">
      <c r="A464" s="1">
        <v>14791</v>
      </c>
      <c r="B464" s="1" t="s">
        <v>36</v>
      </c>
      <c r="C464" s="1" t="s">
        <v>39</v>
      </c>
      <c r="D464" s="4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t="str">
        <f t="shared" si="28"/>
        <v>Middle Age</v>
      </c>
      <c r="N464" s="1" t="s">
        <v>17</v>
      </c>
      <c r="O464" t="str">
        <f t="shared" si="29"/>
        <v>No Car</v>
      </c>
      <c r="P464">
        <f t="shared" si="30"/>
        <v>30</v>
      </c>
      <c r="Q464" t="str">
        <f t="shared" si="31"/>
        <v>Unique</v>
      </c>
    </row>
    <row r="465" spans="1:17" ht="15.75" customHeight="1">
      <c r="A465" s="1">
        <v>19331</v>
      </c>
      <c r="B465" s="1" t="s">
        <v>37</v>
      </c>
      <c r="C465" s="1" t="s">
        <v>40</v>
      </c>
      <c r="D465" s="4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t="str">
        <f t="shared" si="28"/>
        <v>Middle Age</v>
      </c>
      <c r="N465" s="1" t="s">
        <v>20</v>
      </c>
      <c r="O465" t="str">
        <f t="shared" si="29"/>
        <v>1 Car</v>
      </c>
      <c r="P465">
        <f t="shared" si="30"/>
        <v>30</v>
      </c>
      <c r="Q465" t="str">
        <f t="shared" si="31"/>
        <v>Unique</v>
      </c>
    </row>
    <row r="466" spans="1:17" ht="15.75" customHeight="1">
      <c r="A466" s="1">
        <v>17754</v>
      </c>
      <c r="B466" s="1" t="s">
        <v>37</v>
      </c>
      <c r="C466" s="1" t="s">
        <v>39</v>
      </c>
      <c r="D466" s="4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t="str">
        <f t="shared" si="28"/>
        <v>Middle Age</v>
      </c>
      <c r="N466" s="1" t="s">
        <v>17</v>
      </c>
      <c r="O466" t="str">
        <f t="shared" si="29"/>
        <v>No Car</v>
      </c>
      <c r="P466">
        <f t="shared" si="30"/>
        <v>30</v>
      </c>
      <c r="Q466" t="str">
        <f t="shared" si="31"/>
        <v>Unique</v>
      </c>
    </row>
    <row r="467" spans="1:17" ht="15.75" customHeight="1">
      <c r="A467" s="1">
        <v>11149</v>
      </c>
      <c r="B467" s="1" t="s">
        <v>36</v>
      </c>
      <c r="C467" s="1" t="s">
        <v>40</v>
      </c>
      <c r="D467" s="4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t="str">
        <f t="shared" si="28"/>
        <v>Old</v>
      </c>
      <c r="N467" s="1" t="s">
        <v>20</v>
      </c>
      <c r="O467" t="str">
        <f t="shared" si="29"/>
        <v>2+ Cars</v>
      </c>
      <c r="P467">
        <f t="shared" si="30"/>
        <v>10</v>
      </c>
      <c r="Q467" t="str">
        <f t="shared" si="31"/>
        <v>Unique</v>
      </c>
    </row>
    <row r="468" spans="1:17" ht="15.75" customHeight="1">
      <c r="A468" s="1">
        <v>16549</v>
      </c>
      <c r="B468" s="1" t="s">
        <v>37</v>
      </c>
      <c r="C468" s="1" t="s">
        <v>39</v>
      </c>
      <c r="D468" s="4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t="str">
        <f t="shared" si="28"/>
        <v>Middle Age</v>
      </c>
      <c r="N468" s="1" t="s">
        <v>17</v>
      </c>
      <c r="O468" t="str">
        <f t="shared" si="29"/>
        <v>No Car</v>
      </c>
      <c r="P468">
        <f t="shared" si="30"/>
        <v>30</v>
      </c>
      <c r="Q468" t="str">
        <f t="shared" si="31"/>
        <v>Unique</v>
      </c>
    </row>
    <row r="469" spans="1:17" ht="15.75" customHeight="1">
      <c r="A469" s="1">
        <v>24305</v>
      </c>
      <c r="B469" s="1" t="s">
        <v>37</v>
      </c>
      <c r="C469" s="1" t="s">
        <v>40</v>
      </c>
      <c r="D469" s="4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t="str">
        <f t="shared" si="28"/>
        <v>Middle Age</v>
      </c>
      <c r="N469" s="1" t="s">
        <v>17</v>
      </c>
      <c r="O469" t="str">
        <f t="shared" si="29"/>
        <v>2+ Cars</v>
      </c>
      <c r="P469">
        <f t="shared" si="30"/>
        <v>30</v>
      </c>
      <c r="Q469" t="str">
        <f t="shared" si="31"/>
        <v>Unique</v>
      </c>
    </row>
    <row r="470" spans="1:17" ht="15.75" customHeight="1">
      <c r="A470" s="1">
        <v>18253</v>
      </c>
      <c r="B470" s="1" t="s">
        <v>36</v>
      </c>
      <c r="C470" s="1" t="s">
        <v>39</v>
      </c>
      <c r="D470" s="4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t="str">
        <f t="shared" si="28"/>
        <v>Middle Age</v>
      </c>
      <c r="N470" s="1" t="s">
        <v>20</v>
      </c>
      <c r="O470" t="str">
        <f t="shared" si="29"/>
        <v>2+ Cars</v>
      </c>
      <c r="P470">
        <f t="shared" si="30"/>
        <v>30</v>
      </c>
      <c r="Q470" t="str">
        <f t="shared" si="31"/>
        <v>Unique</v>
      </c>
    </row>
    <row r="471" spans="1:17" ht="15.75" customHeight="1">
      <c r="A471" s="1">
        <v>20147</v>
      </c>
      <c r="B471" s="1" t="s">
        <v>36</v>
      </c>
      <c r="C471" s="1" t="s">
        <v>39</v>
      </c>
      <c r="D471" s="4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t="str">
        <f t="shared" si="28"/>
        <v>Old</v>
      </c>
      <c r="N471" s="1" t="s">
        <v>20</v>
      </c>
      <c r="O471" t="str">
        <f t="shared" si="29"/>
        <v>No Car</v>
      </c>
      <c r="P471">
        <f t="shared" si="30"/>
        <v>10</v>
      </c>
      <c r="Q471" t="str">
        <f t="shared" si="31"/>
        <v>Unique</v>
      </c>
    </row>
    <row r="472" spans="1:17" ht="15.75" customHeight="1">
      <c r="A472" s="1">
        <v>15612</v>
      </c>
      <c r="B472" s="1" t="s">
        <v>37</v>
      </c>
      <c r="C472" s="1" t="s">
        <v>40</v>
      </c>
      <c r="D472" s="4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t="str">
        <f t="shared" si="28"/>
        <v>Young Age</v>
      </c>
      <c r="N472" s="1" t="s">
        <v>20</v>
      </c>
      <c r="O472" t="str">
        <f t="shared" si="29"/>
        <v>1 Car</v>
      </c>
      <c r="P472">
        <f t="shared" si="30"/>
        <v>20</v>
      </c>
      <c r="Q472" t="str">
        <f t="shared" si="31"/>
        <v>Unique</v>
      </c>
    </row>
    <row r="473" spans="1:17" ht="15.75" customHeight="1">
      <c r="A473" s="1">
        <v>28323</v>
      </c>
      <c r="B473" s="1" t="s">
        <v>37</v>
      </c>
      <c r="C473" s="1" t="s">
        <v>40</v>
      </c>
      <c r="D473" s="4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t="str">
        <f t="shared" si="28"/>
        <v>Middle Age</v>
      </c>
      <c r="N473" s="1" t="s">
        <v>17</v>
      </c>
      <c r="O473" t="str">
        <f t="shared" si="29"/>
        <v>2+ Cars</v>
      </c>
      <c r="P473">
        <f t="shared" si="30"/>
        <v>30</v>
      </c>
      <c r="Q473" t="str">
        <f t="shared" si="31"/>
        <v>Unique</v>
      </c>
    </row>
    <row r="474" spans="1:17" ht="15.75" customHeight="1">
      <c r="A474" s="1">
        <v>22634</v>
      </c>
      <c r="B474" s="1" t="s">
        <v>37</v>
      </c>
      <c r="C474" s="1" t="s">
        <v>39</v>
      </c>
      <c r="D474" s="4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t="str">
        <f t="shared" si="28"/>
        <v>Middle Age</v>
      </c>
      <c r="N474" s="1" t="s">
        <v>17</v>
      </c>
      <c r="O474" t="str">
        <f t="shared" si="29"/>
        <v>No Car</v>
      </c>
      <c r="P474">
        <f t="shared" si="30"/>
        <v>30</v>
      </c>
      <c r="Q474" t="str">
        <f t="shared" si="31"/>
        <v>Unique</v>
      </c>
    </row>
    <row r="475" spans="1:17" ht="15.75" customHeight="1">
      <c r="A475" s="1">
        <v>15665</v>
      </c>
      <c r="B475" s="1" t="s">
        <v>36</v>
      </c>
      <c r="C475" s="1" t="s">
        <v>39</v>
      </c>
      <c r="D475" s="4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t="str">
        <f t="shared" si="28"/>
        <v>Middle Age</v>
      </c>
      <c r="N475" s="1" t="s">
        <v>17</v>
      </c>
      <c r="O475" t="str">
        <f t="shared" si="29"/>
        <v>No Car</v>
      </c>
      <c r="P475">
        <f t="shared" si="30"/>
        <v>30</v>
      </c>
      <c r="Q475" t="str">
        <f t="shared" si="31"/>
        <v>Unique</v>
      </c>
    </row>
    <row r="476" spans="1:17" ht="15.75" customHeight="1">
      <c r="A476" s="1">
        <v>27585</v>
      </c>
      <c r="B476" s="1" t="s">
        <v>36</v>
      </c>
      <c r="C476" s="1" t="s">
        <v>39</v>
      </c>
      <c r="D476" s="4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t="str">
        <f t="shared" si="28"/>
        <v>Middle Age</v>
      </c>
      <c r="N476" s="1" t="s">
        <v>17</v>
      </c>
      <c r="O476" t="str">
        <f t="shared" si="29"/>
        <v>No Car</v>
      </c>
      <c r="P476">
        <f t="shared" si="30"/>
        <v>30</v>
      </c>
      <c r="Q476" t="str">
        <f t="shared" si="31"/>
        <v>Unique</v>
      </c>
    </row>
    <row r="477" spans="1:17" ht="15.75" customHeight="1">
      <c r="A477" s="1">
        <v>19748</v>
      </c>
      <c r="B477" s="1" t="s">
        <v>36</v>
      </c>
      <c r="C477" s="1" t="s">
        <v>40</v>
      </c>
      <c r="D477" s="4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t="str">
        <f t="shared" si="28"/>
        <v>Old</v>
      </c>
      <c r="N477" s="1" t="s">
        <v>20</v>
      </c>
      <c r="O477" t="str">
        <f t="shared" si="29"/>
        <v>2+ Cars</v>
      </c>
      <c r="P477">
        <f t="shared" si="30"/>
        <v>10</v>
      </c>
      <c r="Q477" t="str">
        <f t="shared" si="31"/>
        <v>Unique</v>
      </c>
    </row>
    <row r="478" spans="1:17" ht="15.75" customHeight="1">
      <c r="A478" s="1">
        <v>21974</v>
      </c>
      <c r="B478" s="1" t="s">
        <v>37</v>
      </c>
      <c r="C478" s="1" t="s">
        <v>39</v>
      </c>
      <c r="D478" s="4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t="str">
        <f t="shared" si="28"/>
        <v>Middle Age</v>
      </c>
      <c r="N478" s="1" t="s">
        <v>17</v>
      </c>
      <c r="O478" t="str">
        <f t="shared" si="29"/>
        <v>1 Car</v>
      </c>
      <c r="P478">
        <f t="shared" si="30"/>
        <v>30</v>
      </c>
      <c r="Q478" t="str">
        <f t="shared" si="31"/>
        <v>Unique</v>
      </c>
    </row>
    <row r="479" spans="1:17" ht="15.75" customHeight="1">
      <c r="A479" s="1">
        <v>14032</v>
      </c>
      <c r="B479" s="1" t="s">
        <v>36</v>
      </c>
      <c r="C479" s="1" t="s">
        <v>40</v>
      </c>
      <c r="D479" s="4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t="str">
        <f t="shared" si="28"/>
        <v>Middle Age</v>
      </c>
      <c r="N479" s="1" t="s">
        <v>17</v>
      </c>
      <c r="O479" t="str">
        <f t="shared" si="29"/>
        <v>2+ Cars</v>
      </c>
      <c r="P479">
        <f t="shared" si="30"/>
        <v>30</v>
      </c>
      <c r="Q479" t="str">
        <f t="shared" si="31"/>
        <v>Unique</v>
      </c>
    </row>
    <row r="480" spans="1:17" ht="15.75" customHeight="1">
      <c r="A480" s="1">
        <v>22610</v>
      </c>
      <c r="B480" s="1" t="s">
        <v>36</v>
      </c>
      <c r="C480" s="1" t="s">
        <v>40</v>
      </c>
      <c r="D480" s="4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t="str">
        <f t="shared" si="28"/>
        <v>Middle Age</v>
      </c>
      <c r="N480" s="1" t="s">
        <v>17</v>
      </c>
      <c r="O480" t="str">
        <f t="shared" si="29"/>
        <v>No Car</v>
      </c>
      <c r="P480">
        <f t="shared" si="30"/>
        <v>30</v>
      </c>
      <c r="Q480" t="str">
        <f t="shared" si="31"/>
        <v>Unique</v>
      </c>
    </row>
    <row r="481" spans="1:17" ht="15.75" customHeight="1">
      <c r="A481" s="1">
        <v>26984</v>
      </c>
      <c r="B481" s="1" t="s">
        <v>36</v>
      </c>
      <c r="C481" s="1" t="s">
        <v>40</v>
      </c>
      <c r="D481" s="4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t="str">
        <f t="shared" si="28"/>
        <v>Middle Age</v>
      </c>
      <c r="N481" s="1" t="s">
        <v>17</v>
      </c>
      <c r="O481" t="str">
        <f t="shared" si="29"/>
        <v>1 Car</v>
      </c>
      <c r="P481">
        <f t="shared" si="30"/>
        <v>30</v>
      </c>
      <c r="Q481" t="str">
        <f t="shared" si="31"/>
        <v>Unique</v>
      </c>
    </row>
    <row r="482" spans="1:17" ht="15.75" customHeight="1">
      <c r="A482" s="1">
        <v>18294</v>
      </c>
      <c r="B482" s="1" t="s">
        <v>36</v>
      </c>
      <c r="C482" s="1" t="s">
        <v>39</v>
      </c>
      <c r="D482" s="4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t="str">
        <f t="shared" si="28"/>
        <v>Middle Age</v>
      </c>
      <c r="N482" s="1" t="s">
        <v>20</v>
      </c>
      <c r="O482" t="str">
        <f t="shared" si="29"/>
        <v>1 Car</v>
      </c>
      <c r="P482">
        <f t="shared" si="30"/>
        <v>30</v>
      </c>
      <c r="Q482" t="str">
        <f t="shared" si="31"/>
        <v>Unique</v>
      </c>
    </row>
    <row r="483" spans="1:17" ht="15.75" customHeight="1">
      <c r="A483" s="1">
        <v>28564</v>
      </c>
      <c r="B483" s="1" t="s">
        <v>37</v>
      </c>
      <c r="C483" s="1" t="s">
        <v>39</v>
      </c>
      <c r="D483" s="4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t="str">
        <f t="shared" si="28"/>
        <v>Middle Age</v>
      </c>
      <c r="N483" s="1" t="s">
        <v>17</v>
      </c>
      <c r="O483" t="str">
        <f t="shared" si="29"/>
        <v>No Car</v>
      </c>
      <c r="P483">
        <f t="shared" si="30"/>
        <v>30</v>
      </c>
      <c r="Q483" t="str">
        <f t="shared" si="31"/>
        <v>Unique</v>
      </c>
    </row>
    <row r="484" spans="1:17" ht="15.75" customHeight="1">
      <c r="A484" s="1">
        <v>28521</v>
      </c>
      <c r="B484" s="1" t="s">
        <v>37</v>
      </c>
      <c r="C484" s="1" t="s">
        <v>40</v>
      </c>
      <c r="D484" s="4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t="str">
        <f t="shared" si="28"/>
        <v>Middle Age</v>
      </c>
      <c r="N484" s="1" t="s">
        <v>17</v>
      </c>
      <c r="O484" t="str">
        <f t="shared" si="29"/>
        <v>No Car</v>
      </c>
      <c r="P484">
        <f t="shared" si="30"/>
        <v>30</v>
      </c>
      <c r="Q484" t="str">
        <f t="shared" si="31"/>
        <v>Unique</v>
      </c>
    </row>
    <row r="485" spans="1:17" ht="15.75" customHeight="1">
      <c r="A485" s="1">
        <v>15450</v>
      </c>
      <c r="B485" s="1" t="s">
        <v>36</v>
      </c>
      <c r="C485" s="1" t="s">
        <v>40</v>
      </c>
      <c r="D485" s="4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t="str">
        <f t="shared" si="28"/>
        <v>Old</v>
      </c>
      <c r="N485" s="1" t="s">
        <v>20</v>
      </c>
      <c r="O485" t="str">
        <f t="shared" si="29"/>
        <v>No Car</v>
      </c>
      <c r="P485">
        <f t="shared" si="30"/>
        <v>10</v>
      </c>
      <c r="Q485" t="str">
        <f t="shared" si="31"/>
        <v>Unique</v>
      </c>
    </row>
    <row r="486" spans="1:17" ht="15.75" customHeight="1">
      <c r="A486" s="1">
        <v>25681</v>
      </c>
      <c r="B486" s="1" t="s">
        <v>37</v>
      </c>
      <c r="C486" s="1" t="s">
        <v>39</v>
      </c>
      <c r="D486" s="4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t="str">
        <f t="shared" si="28"/>
        <v>Middle Age</v>
      </c>
      <c r="N486" s="1" t="s">
        <v>17</v>
      </c>
      <c r="O486" t="str">
        <f t="shared" si="29"/>
        <v>1 Car</v>
      </c>
      <c r="P486">
        <f t="shared" si="30"/>
        <v>30</v>
      </c>
      <c r="Q486" t="str">
        <f t="shared" si="31"/>
        <v>Unique</v>
      </c>
    </row>
    <row r="487" spans="1:17" ht="15.75" customHeight="1">
      <c r="A487" s="1">
        <v>19491</v>
      </c>
      <c r="B487" s="1" t="s">
        <v>37</v>
      </c>
      <c r="C487" s="1" t="s">
        <v>40</v>
      </c>
      <c r="D487" s="4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t="str">
        <f t="shared" si="28"/>
        <v>Middle Age</v>
      </c>
      <c r="N487" s="1" t="s">
        <v>20</v>
      </c>
      <c r="O487" t="str">
        <f t="shared" si="29"/>
        <v>2+ Cars</v>
      </c>
      <c r="P487">
        <f t="shared" si="30"/>
        <v>30</v>
      </c>
      <c r="Q487" t="str">
        <f t="shared" si="31"/>
        <v>Unique</v>
      </c>
    </row>
    <row r="488" spans="1:17" ht="15.75" customHeight="1">
      <c r="A488" s="1">
        <v>26415</v>
      </c>
      <c r="B488" s="1" t="s">
        <v>36</v>
      </c>
      <c r="C488" s="1" t="s">
        <v>39</v>
      </c>
      <c r="D488" s="4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t="str">
        <f t="shared" si="28"/>
        <v>Middle Age</v>
      </c>
      <c r="N488" s="1" t="s">
        <v>20</v>
      </c>
      <c r="O488" t="str">
        <f t="shared" si="29"/>
        <v>2+ Cars</v>
      </c>
      <c r="P488">
        <f t="shared" si="30"/>
        <v>30</v>
      </c>
      <c r="Q488" t="str">
        <f t="shared" si="31"/>
        <v>Unique</v>
      </c>
    </row>
    <row r="489" spans="1:17" ht="15.75" customHeight="1">
      <c r="A489" s="1">
        <v>12821</v>
      </c>
      <c r="B489" s="1" t="s">
        <v>36</v>
      </c>
      <c r="C489" s="1" t="s">
        <v>40</v>
      </c>
      <c r="D489" s="4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t="str">
        <f t="shared" si="28"/>
        <v>Middle Age</v>
      </c>
      <c r="N489" s="1" t="s">
        <v>20</v>
      </c>
      <c r="O489" t="str">
        <f t="shared" si="29"/>
        <v>No Car</v>
      </c>
      <c r="P489">
        <f t="shared" si="30"/>
        <v>30</v>
      </c>
      <c r="Q489" t="str">
        <f t="shared" si="31"/>
        <v>Unique</v>
      </c>
    </row>
    <row r="490" spans="1:17" ht="15.75" customHeight="1">
      <c r="A490" s="1">
        <v>15629</v>
      </c>
      <c r="B490" s="1" t="s">
        <v>37</v>
      </c>
      <c r="C490" s="1" t="s">
        <v>39</v>
      </c>
      <c r="D490" s="4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t="str">
        <f t="shared" si="28"/>
        <v>Middle Age</v>
      </c>
      <c r="N490" s="1" t="s">
        <v>20</v>
      </c>
      <c r="O490" t="str">
        <f t="shared" si="29"/>
        <v>2+ Cars</v>
      </c>
      <c r="P490">
        <f t="shared" si="30"/>
        <v>30</v>
      </c>
      <c r="Q490" t="str">
        <f t="shared" si="31"/>
        <v>Unique</v>
      </c>
    </row>
    <row r="491" spans="1:17" ht="15.75" customHeight="1">
      <c r="A491" s="1">
        <v>27835</v>
      </c>
      <c r="B491" s="1" t="s">
        <v>36</v>
      </c>
      <c r="C491" s="1" t="s">
        <v>40</v>
      </c>
      <c r="D491" s="4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t="str">
        <f t="shared" si="28"/>
        <v>Middle Age</v>
      </c>
      <c r="N491" s="1" t="s">
        <v>20</v>
      </c>
      <c r="O491" t="str">
        <f t="shared" si="29"/>
        <v>2+ Cars</v>
      </c>
      <c r="P491">
        <f t="shared" si="30"/>
        <v>30</v>
      </c>
      <c r="Q491" t="str">
        <f t="shared" si="31"/>
        <v>Unique</v>
      </c>
    </row>
    <row r="492" spans="1:17" ht="15.75" customHeight="1">
      <c r="A492" s="1">
        <v>11738</v>
      </c>
      <c r="B492" s="1" t="s">
        <v>36</v>
      </c>
      <c r="C492" s="1" t="s">
        <v>40</v>
      </c>
      <c r="D492" s="4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t="str">
        <f t="shared" si="28"/>
        <v>Middle Age</v>
      </c>
      <c r="N492" s="1" t="s">
        <v>20</v>
      </c>
      <c r="O492" t="str">
        <f t="shared" si="29"/>
        <v>No Car</v>
      </c>
      <c r="P492">
        <f t="shared" si="30"/>
        <v>30</v>
      </c>
      <c r="Q492" t="str">
        <f t="shared" si="31"/>
        <v>Unique</v>
      </c>
    </row>
    <row r="493" spans="1:17" ht="15.75" customHeight="1">
      <c r="A493" s="1">
        <v>25065</v>
      </c>
      <c r="B493" s="1" t="s">
        <v>36</v>
      </c>
      <c r="C493" s="1" t="s">
        <v>40</v>
      </c>
      <c r="D493" s="4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t="str">
        <f t="shared" si="28"/>
        <v>Middle Age</v>
      </c>
      <c r="N493" s="1" t="s">
        <v>20</v>
      </c>
      <c r="O493" t="str">
        <f t="shared" si="29"/>
        <v>2+ Cars</v>
      </c>
      <c r="P493">
        <f t="shared" si="30"/>
        <v>30</v>
      </c>
      <c r="Q493" t="str">
        <f t="shared" si="31"/>
        <v>Unique</v>
      </c>
    </row>
    <row r="494" spans="1:17" ht="15.75" customHeight="1">
      <c r="A494" s="1">
        <v>26238</v>
      </c>
      <c r="B494" s="1" t="s">
        <v>37</v>
      </c>
      <c r="C494" s="1" t="s">
        <v>39</v>
      </c>
      <c r="D494" s="4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t="str">
        <f t="shared" si="28"/>
        <v>Middle Age</v>
      </c>
      <c r="N494" s="1" t="s">
        <v>17</v>
      </c>
      <c r="O494" t="str">
        <f t="shared" si="29"/>
        <v>1 Car</v>
      </c>
      <c r="P494">
        <f t="shared" si="30"/>
        <v>30</v>
      </c>
      <c r="Q494" t="str">
        <f t="shared" si="31"/>
        <v>Unique</v>
      </c>
    </row>
    <row r="495" spans="1:17" ht="15.75" customHeight="1">
      <c r="A495" s="1">
        <v>23707</v>
      </c>
      <c r="B495" s="1" t="s">
        <v>37</v>
      </c>
      <c r="C495" s="1" t="s">
        <v>40</v>
      </c>
      <c r="D495" s="4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t="str">
        <f t="shared" si="28"/>
        <v>Old</v>
      </c>
      <c r="N495" s="1" t="s">
        <v>17</v>
      </c>
      <c r="O495" t="str">
        <f t="shared" si="29"/>
        <v>2+ Cars</v>
      </c>
      <c r="P495">
        <f t="shared" si="30"/>
        <v>10</v>
      </c>
      <c r="Q495" t="str">
        <f t="shared" si="31"/>
        <v>Unique</v>
      </c>
    </row>
    <row r="496" spans="1:17" ht="15.75" customHeight="1">
      <c r="A496" s="1">
        <v>27650</v>
      </c>
      <c r="B496" s="1" t="s">
        <v>36</v>
      </c>
      <c r="C496" s="1" t="s">
        <v>40</v>
      </c>
      <c r="D496" s="4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t="str">
        <f t="shared" si="28"/>
        <v>Middle Age</v>
      </c>
      <c r="N496" s="1" t="s">
        <v>20</v>
      </c>
      <c r="O496" t="str">
        <f t="shared" si="29"/>
        <v>No Car</v>
      </c>
      <c r="P496">
        <f t="shared" si="30"/>
        <v>30</v>
      </c>
      <c r="Q496" t="str">
        <f t="shared" si="31"/>
        <v>Unique</v>
      </c>
    </row>
    <row r="497" spans="1:17" ht="15.75" customHeight="1">
      <c r="A497" s="1">
        <v>24981</v>
      </c>
      <c r="B497" s="1" t="s">
        <v>36</v>
      </c>
      <c r="C497" s="1" t="s">
        <v>40</v>
      </c>
      <c r="D497" s="4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t="str">
        <f t="shared" si="28"/>
        <v>Middle Age</v>
      </c>
      <c r="N497" s="1" t="s">
        <v>20</v>
      </c>
      <c r="O497" t="str">
        <f t="shared" si="29"/>
        <v>2+ Cars</v>
      </c>
      <c r="P497">
        <f t="shared" si="30"/>
        <v>30</v>
      </c>
      <c r="Q497" t="str">
        <f t="shared" si="31"/>
        <v>Unique</v>
      </c>
    </row>
    <row r="498" spans="1:17" ht="15.75" customHeight="1">
      <c r="A498" s="1">
        <v>20678</v>
      </c>
      <c r="B498" s="1" t="s">
        <v>37</v>
      </c>
      <c r="C498" s="1" t="s">
        <v>39</v>
      </c>
      <c r="D498" s="4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t="str">
        <f t="shared" si="28"/>
        <v>Middle Age</v>
      </c>
      <c r="N498" s="1" t="s">
        <v>17</v>
      </c>
      <c r="O498" t="str">
        <f t="shared" si="29"/>
        <v>1 Car</v>
      </c>
      <c r="P498">
        <f t="shared" si="30"/>
        <v>30</v>
      </c>
      <c r="Q498" t="str">
        <f t="shared" si="31"/>
        <v>Unique</v>
      </c>
    </row>
    <row r="499" spans="1:17" ht="15.75" customHeight="1">
      <c r="A499" s="1">
        <v>15302</v>
      </c>
      <c r="B499" s="1" t="s">
        <v>37</v>
      </c>
      <c r="C499" s="1" t="s">
        <v>39</v>
      </c>
      <c r="D499" s="4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t="str">
        <f t="shared" si="28"/>
        <v>Middle Age</v>
      </c>
      <c r="N499" s="1" t="s">
        <v>17</v>
      </c>
      <c r="O499" t="str">
        <f t="shared" si="29"/>
        <v>No Car</v>
      </c>
      <c r="P499">
        <f t="shared" si="30"/>
        <v>30</v>
      </c>
      <c r="Q499" t="str">
        <f t="shared" si="31"/>
        <v>Unique</v>
      </c>
    </row>
    <row r="500" spans="1:17" ht="15.75" customHeight="1">
      <c r="A500" s="1">
        <v>26012</v>
      </c>
      <c r="B500" s="1" t="s">
        <v>36</v>
      </c>
      <c r="C500" s="1" t="s">
        <v>40</v>
      </c>
      <c r="D500" s="4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t="str">
        <f t="shared" si="28"/>
        <v>Middle Age</v>
      </c>
      <c r="N500" s="1" t="s">
        <v>17</v>
      </c>
      <c r="O500" t="str">
        <f t="shared" si="29"/>
        <v>1 Car</v>
      </c>
      <c r="P500">
        <f t="shared" si="30"/>
        <v>30</v>
      </c>
      <c r="Q500" t="str">
        <f t="shared" si="31"/>
        <v>Unique</v>
      </c>
    </row>
    <row r="501" spans="1:17" ht="15.75" customHeight="1">
      <c r="A501" s="1">
        <v>26575</v>
      </c>
      <c r="B501" s="1" t="s">
        <v>37</v>
      </c>
      <c r="C501" s="1" t="s">
        <v>39</v>
      </c>
      <c r="D501" s="4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t="str">
        <f t="shared" si="28"/>
        <v>Middle Age</v>
      </c>
      <c r="N501" s="1" t="s">
        <v>17</v>
      </c>
      <c r="O501" t="str">
        <f t="shared" si="29"/>
        <v>2+ Cars</v>
      </c>
      <c r="P501">
        <f t="shared" si="30"/>
        <v>30</v>
      </c>
      <c r="Q501" t="str">
        <f t="shared" si="31"/>
        <v>Unique</v>
      </c>
    </row>
    <row r="502" spans="1:17" ht="15.75" customHeight="1">
      <c r="A502" s="1">
        <v>15559</v>
      </c>
      <c r="B502" s="1" t="s">
        <v>36</v>
      </c>
      <c r="C502" s="1" t="s">
        <v>40</v>
      </c>
      <c r="D502" s="4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t="str">
        <f t="shared" si="28"/>
        <v>Middle Age</v>
      </c>
      <c r="N502" s="1" t="s">
        <v>20</v>
      </c>
      <c r="O502" t="str">
        <f t="shared" si="29"/>
        <v>1 Car</v>
      </c>
      <c r="P502">
        <f t="shared" si="30"/>
        <v>30</v>
      </c>
      <c r="Q502" t="str">
        <f t="shared" si="31"/>
        <v>Unique</v>
      </c>
    </row>
    <row r="503" spans="1:17" ht="15.75" customHeight="1">
      <c r="A503" s="1">
        <v>19235</v>
      </c>
      <c r="B503" s="1" t="s">
        <v>36</v>
      </c>
      <c r="C503" s="1" t="s">
        <v>39</v>
      </c>
      <c r="D503" s="4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t="str">
        <f t="shared" si="28"/>
        <v>Middle Age</v>
      </c>
      <c r="N503" s="1" t="s">
        <v>20</v>
      </c>
      <c r="O503" t="str">
        <f t="shared" si="29"/>
        <v>No Car</v>
      </c>
      <c r="P503">
        <f t="shared" si="30"/>
        <v>30</v>
      </c>
      <c r="Q503" t="str">
        <f t="shared" si="31"/>
        <v>Unique</v>
      </c>
    </row>
    <row r="504" spans="1:17" ht="15.75" customHeight="1">
      <c r="A504" s="1">
        <v>15275</v>
      </c>
      <c r="B504" s="1" t="s">
        <v>36</v>
      </c>
      <c r="C504" s="1" t="s">
        <v>40</v>
      </c>
      <c r="D504" s="4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t="str">
        <f t="shared" si="28"/>
        <v>Young Age</v>
      </c>
      <c r="N504" s="1" t="s">
        <v>20</v>
      </c>
      <c r="O504" t="str">
        <f t="shared" si="29"/>
        <v>1 Car</v>
      </c>
      <c r="P504">
        <f t="shared" si="30"/>
        <v>20</v>
      </c>
      <c r="Q504" t="str">
        <f t="shared" si="31"/>
        <v>Unique</v>
      </c>
    </row>
    <row r="505" spans="1:17" ht="15.75" customHeight="1">
      <c r="A505" s="1">
        <v>20339</v>
      </c>
      <c r="B505" s="1" t="s">
        <v>36</v>
      </c>
      <c r="C505" s="1" t="s">
        <v>39</v>
      </c>
      <c r="D505" s="4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t="str">
        <f t="shared" si="28"/>
        <v>Middle Age</v>
      </c>
      <c r="N505" s="1" t="s">
        <v>17</v>
      </c>
      <c r="O505" t="str">
        <f t="shared" si="29"/>
        <v>2+ Cars</v>
      </c>
      <c r="P505">
        <f t="shared" si="30"/>
        <v>30</v>
      </c>
      <c r="Q505" t="str">
        <f t="shared" si="31"/>
        <v>Unique</v>
      </c>
    </row>
    <row r="506" spans="1:17" ht="15.75" customHeight="1">
      <c r="A506" s="1">
        <v>25405</v>
      </c>
      <c r="B506" s="1" t="s">
        <v>36</v>
      </c>
      <c r="C506" s="1" t="s">
        <v>40</v>
      </c>
      <c r="D506" s="4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t="str">
        <f t="shared" si="28"/>
        <v>Middle Age</v>
      </c>
      <c r="N506" s="1" t="s">
        <v>17</v>
      </c>
      <c r="O506" t="str">
        <f t="shared" si="29"/>
        <v>1 Car</v>
      </c>
      <c r="P506">
        <f t="shared" si="30"/>
        <v>30</v>
      </c>
      <c r="Q506" t="str">
        <f t="shared" si="31"/>
        <v>Unique</v>
      </c>
    </row>
    <row r="507" spans="1:17" ht="15.75" customHeight="1">
      <c r="A507" s="1">
        <v>15940</v>
      </c>
      <c r="B507" s="1" t="s">
        <v>36</v>
      </c>
      <c r="C507" s="1" t="s">
        <v>40</v>
      </c>
      <c r="D507" s="4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t="str">
        <f t="shared" si="28"/>
        <v>Middle Age</v>
      </c>
      <c r="N507" s="1" t="s">
        <v>20</v>
      </c>
      <c r="O507" t="str">
        <f t="shared" si="29"/>
        <v>2+ Cars</v>
      </c>
      <c r="P507">
        <f t="shared" si="30"/>
        <v>30</v>
      </c>
      <c r="Q507" t="str">
        <f t="shared" si="31"/>
        <v>Unique</v>
      </c>
    </row>
    <row r="508" spans="1:17" ht="15.75" customHeight="1">
      <c r="A508" s="1">
        <v>25074</v>
      </c>
      <c r="B508" s="1" t="s">
        <v>36</v>
      </c>
      <c r="C508" s="1" t="s">
        <v>39</v>
      </c>
      <c r="D508" s="4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t="str">
        <f t="shared" si="28"/>
        <v>Middle Age</v>
      </c>
      <c r="N508" s="1" t="s">
        <v>17</v>
      </c>
      <c r="O508" t="str">
        <f t="shared" si="29"/>
        <v>2+ Cars</v>
      </c>
      <c r="P508">
        <f t="shared" si="30"/>
        <v>30</v>
      </c>
      <c r="Q508" t="str">
        <f t="shared" si="31"/>
        <v>Unique</v>
      </c>
    </row>
    <row r="509" spans="1:17" ht="15.75" customHeight="1">
      <c r="A509" s="1">
        <v>24738</v>
      </c>
      <c r="B509" s="1" t="s">
        <v>36</v>
      </c>
      <c r="C509" s="1" t="s">
        <v>39</v>
      </c>
      <c r="D509" s="4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t="str">
        <f t="shared" si="28"/>
        <v>Middle Age</v>
      </c>
      <c r="N509" s="1" t="s">
        <v>17</v>
      </c>
      <c r="O509" t="str">
        <f t="shared" si="29"/>
        <v>1 Car</v>
      </c>
      <c r="P509">
        <f t="shared" si="30"/>
        <v>30</v>
      </c>
      <c r="Q509" t="str">
        <f t="shared" si="31"/>
        <v>Unique</v>
      </c>
    </row>
    <row r="510" spans="1:17" ht="15.75" customHeight="1">
      <c r="A510" s="1">
        <v>16337</v>
      </c>
      <c r="B510" s="1" t="s">
        <v>36</v>
      </c>
      <c r="C510" s="1" t="s">
        <v>40</v>
      </c>
      <c r="D510" s="4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t="str">
        <f t="shared" si="28"/>
        <v>Young Age</v>
      </c>
      <c r="N510" s="1" t="s">
        <v>20</v>
      </c>
      <c r="O510" t="str">
        <f t="shared" si="29"/>
        <v>2+ Cars</v>
      </c>
      <c r="P510">
        <f t="shared" si="30"/>
        <v>20</v>
      </c>
      <c r="Q510" t="str">
        <f t="shared" si="31"/>
        <v>Unique</v>
      </c>
    </row>
    <row r="511" spans="1:17" ht="15.75" customHeight="1">
      <c r="A511" s="1">
        <v>24357</v>
      </c>
      <c r="B511" s="1" t="s">
        <v>36</v>
      </c>
      <c r="C511" s="1" t="s">
        <v>40</v>
      </c>
      <c r="D511" s="4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t="str">
        <f t="shared" si="28"/>
        <v>Middle Age</v>
      </c>
      <c r="N511" s="1" t="s">
        <v>17</v>
      </c>
      <c r="O511" t="str">
        <f t="shared" si="29"/>
        <v>1 Car</v>
      </c>
      <c r="P511">
        <f t="shared" si="30"/>
        <v>30</v>
      </c>
      <c r="Q511" t="str">
        <f t="shared" si="31"/>
        <v>Unique</v>
      </c>
    </row>
    <row r="512" spans="1:17" ht="15.75" customHeight="1">
      <c r="A512" s="1">
        <v>18613</v>
      </c>
      <c r="B512" s="1" t="s">
        <v>37</v>
      </c>
      <c r="C512" s="1" t="s">
        <v>40</v>
      </c>
      <c r="D512" s="4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t="str">
        <f t="shared" si="28"/>
        <v>Middle Age</v>
      </c>
      <c r="N512" s="1" t="s">
        <v>17</v>
      </c>
      <c r="O512" t="str">
        <f t="shared" si="29"/>
        <v>1 Car</v>
      </c>
      <c r="P512">
        <f t="shared" si="30"/>
        <v>30</v>
      </c>
      <c r="Q512" t="str">
        <f t="shared" si="31"/>
        <v>Unique</v>
      </c>
    </row>
    <row r="513" spans="1:17" ht="15.75" customHeight="1">
      <c r="A513" s="1">
        <v>12207</v>
      </c>
      <c r="B513" s="1" t="s">
        <v>37</v>
      </c>
      <c r="C513" s="1" t="s">
        <v>40</v>
      </c>
      <c r="D513" s="4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t="str">
        <f t="shared" si="28"/>
        <v>Old</v>
      </c>
      <c r="N513" s="1" t="s">
        <v>17</v>
      </c>
      <c r="O513" t="str">
        <f t="shared" si="29"/>
        <v>No Car</v>
      </c>
      <c r="P513">
        <f t="shared" si="30"/>
        <v>10</v>
      </c>
      <c r="Q513" t="str">
        <f t="shared" si="31"/>
        <v>Unique</v>
      </c>
    </row>
    <row r="514" spans="1:17" ht="15.75" customHeight="1">
      <c r="A514" s="1">
        <v>18052</v>
      </c>
      <c r="B514" s="1" t="s">
        <v>36</v>
      </c>
      <c r="C514" s="1" t="s">
        <v>39</v>
      </c>
      <c r="D514" s="4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t="str">
        <f t="shared" ref="M514:M577" si="32">IF(AND(L514&gt;=20,L514&lt;=30),"Young Age",
   IF(AND(L514&gt;=31,L514&lt;=59),"Middle Age",
   IF(L514&gt;=60,"Old","Other")))</f>
        <v>Middle Age</v>
      </c>
      <c r="N514" s="1" t="s">
        <v>17</v>
      </c>
      <c r="O514" t="str">
        <f t="shared" ref="O514:O577" si="33">IF(I514=0,"No Car",IF(I514=1,"1 Car","2+ Cars"))</f>
        <v>1 Car</v>
      </c>
      <c r="P514">
        <f t="shared" ref="P514:P577" si="34">IF(M514="Middle Age",30,IF(M514="Young age",20,10))</f>
        <v>30</v>
      </c>
      <c r="Q514" t="str">
        <f t="shared" ref="Q514:Q577" si="35">IF(COUNTIF($A$2:$A$1026,A514)&gt;1,"Duplicate","Unique")</f>
        <v>Unique</v>
      </c>
    </row>
    <row r="515" spans="1:17" ht="15.75" customHeight="1">
      <c r="A515" s="1">
        <v>13353</v>
      </c>
      <c r="B515" s="1" t="s">
        <v>37</v>
      </c>
      <c r="C515" s="1" t="s">
        <v>39</v>
      </c>
      <c r="D515" s="4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t="str">
        <f t="shared" si="32"/>
        <v>Old</v>
      </c>
      <c r="N515" s="1" t="s">
        <v>17</v>
      </c>
      <c r="O515" t="str">
        <f t="shared" si="33"/>
        <v>2+ Cars</v>
      </c>
      <c r="P515">
        <f t="shared" si="34"/>
        <v>10</v>
      </c>
      <c r="Q515" t="str">
        <f t="shared" si="35"/>
        <v>Unique</v>
      </c>
    </row>
    <row r="516" spans="1:17" ht="15.75" customHeight="1">
      <c r="A516" s="1">
        <v>19399</v>
      </c>
      <c r="B516" s="1" t="s">
        <v>37</v>
      </c>
      <c r="C516" s="1" t="s">
        <v>40</v>
      </c>
      <c r="D516" s="4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t="str">
        <f t="shared" si="32"/>
        <v>Middle Age</v>
      </c>
      <c r="N516" s="1" t="s">
        <v>20</v>
      </c>
      <c r="O516" t="str">
        <f t="shared" si="33"/>
        <v>1 Car</v>
      </c>
      <c r="P516">
        <f t="shared" si="34"/>
        <v>30</v>
      </c>
      <c r="Q516" t="str">
        <f t="shared" si="35"/>
        <v>Unique</v>
      </c>
    </row>
    <row r="517" spans="1:17" ht="15.75" customHeight="1">
      <c r="A517" s="1">
        <v>16154</v>
      </c>
      <c r="B517" s="1" t="s">
        <v>36</v>
      </c>
      <c r="C517" s="1" t="s">
        <v>39</v>
      </c>
      <c r="D517" s="4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t="str">
        <f t="shared" si="32"/>
        <v>Middle Age</v>
      </c>
      <c r="N517" s="1" t="s">
        <v>20</v>
      </c>
      <c r="O517" t="str">
        <f t="shared" si="33"/>
        <v>2+ Cars</v>
      </c>
      <c r="P517">
        <f t="shared" si="34"/>
        <v>30</v>
      </c>
      <c r="Q517" t="str">
        <f t="shared" si="35"/>
        <v>Unique</v>
      </c>
    </row>
    <row r="518" spans="1:17" ht="15.75" customHeight="1">
      <c r="A518" s="1">
        <v>22219</v>
      </c>
      <c r="B518" s="1" t="s">
        <v>36</v>
      </c>
      <c r="C518" s="1" t="s">
        <v>39</v>
      </c>
      <c r="D518" s="4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t="str">
        <f t="shared" si="32"/>
        <v>Middle Age</v>
      </c>
      <c r="N518" s="1" t="s">
        <v>20</v>
      </c>
      <c r="O518" t="str">
        <f t="shared" si="33"/>
        <v>2+ Cars</v>
      </c>
      <c r="P518">
        <f t="shared" si="34"/>
        <v>30</v>
      </c>
      <c r="Q518" t="str">
        <f t="shared" si="35"/>
        <v>Unique</v>
      </c>
    </row>
    <row r="519" spans="1:17" ht="15.75" customHeight="1">
      <c r="A519" s="1">
        <v>17269</v>
      </c>
      <c r="B519" s="1" t="s">
        <v>37</v>
      </c>
      <c r="C519" s="1" t="s">
        <v>40</v>
      </c>
      <c r="D519" s="4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t="str">
        <f t="shared" si="32"/>
        <v>Middle Age</v>
      </c>
      <c r="N519" s="1" t="s">
        <v>17</v>
      </c>
      <c r="O519" t="str">
        <f t="shared" si="33"/>
        <v>No Car</v>
      </c>
      <c r="P519">
        <f t="shared" si="34"/>
        <v>30</v>
      </c>
      <c r="Q519" t="str">
        <f t="shared" si="35"/>
        <v>Unique</v>
      </c>
    </row>
    <row r="520" spans="1:17" ht="15.75" customHeight="1">
      <c r="A520" s="1">
        <v>23586</v>
      </c>
      <c r="B520" s="1" t="s">
        <v>36</v>
      </c>
      <c r="C520" s="1" t="s">
        <v>39</v>
      </c>
      <c r="D520" s="4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t="str">
        <f t="shared" si="32"/>
        <v>Middle Age</v>
      </c>
      <c r="N520" s="1" t="s">
        <v>17</v>
      </c>
      <c r="O520" t="str">
        <f t="shared" si="33"/>
        <v>1 Car</v>
      </c>
      <c r="P520">
        <f t="shared" si="34"/>
        <v>30</v>
      </c>
      <c r="Q520" t="str">
        <f t="shared" si="35"/>
        <v>Unique</v>
      </c>
    </row>
    <row r="521" spans="1:17" ht="15.75" customHeight="1">
      <c r="A521" s="1">
        <v>15740</v>
      </c>
      <c r="B521" s="1" t="s">
        <v>36</v>
      </c>
      <c r="C521" s="1" t="s">
        <v>40</v>
      </c>
      <c r="D521" s="4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t="str">
        <f t="shared" si="32"/>
        <v>Old</v>
      </c>
      <c r="N521" s="1" t="s">
        <v>20</v>
      </c>
      <c r="O521" t="str">
        <f t="shared" si="33"/>
        <v>2+ Cars</v>
      </c>
      <c r="P521">
        <f t="shared" si="34"/>
        <v>10</v>
      </c>
      <c r="Q521" t="str">
        <f t="shared" si="35"/>
        <v>Unique</v>
      </c>
    </row>
    <row r="522" spans="1:17" ht="15.75" customHeight="1">
      <c r="A522" s="1">
        <v>27638</v>
      </c>
      <c r="B522" s="1" t="s">
        <v>37</v>
      </c>
      <c r="C522" s="1" t="s">
        <v>40</v>
      </c>
      <c r="D522" s="4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t="str">
        <f t="shared" si="32"/>
        <v>Middle Age</v>
      </c>
      <c r="N522" s="1" t="s">
        <v>20</v>
      </c>
      <c r="O522" t="str">
        <f t="shared" si="33"/>
        <v>2+ Cars</v>
      </c>
      <c r="P522">
        <f t="shared" si="34"/>
        <v>30</v>
      </c>
      <c r="Q522" t="str">
        <f t="shared" si="35"/>
        <v>Unique</v>
      </c>
    </row>
    <row r="523" spans="1:17" ht="15.75" customHeight="1">
      <c r="A523" s="1">
        <v>18976</v>
      </c>
      <c r="B523" s="1" t="s">
        <v>37</v>
      </c>
      <c r="C523" s="1" t="s">
        <v>40</v>
      </c>
      <c r="D523" s="4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t="str">
        <f t="shared" si="32"/>
        <v>Old</v>
      </c>
      <c r="N523" s="1" t="s">
        <v>17</v>
      </c>
      <c r="O523" t="str">
        <f t="shared" si="33"/>
        <v>2+ Cars</v>
      </c>
      <c r="P523">
        <f t="shared" si="34"/>
        <v>10</v>
      </c>
      <c r="Q523" t="str">
        <f t="shared" si="35"/>
        <v>Unique</v>
      </c>
    </row>
    <row r="524" spans="1:17" ht="15.75" customHeight="1">
      <c r="A524" s="1">
        <v>19413</v>
      </c>
      <c r="B524" s="1" t="s">
        <v>37</v>
      </c>
      <c r="C524" s="1" t="s">
        <v>40</v>
      </c>
      <c r="D524" s="4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t="str">
        <f t="shared" si="32"/>
        <v>Middle Age</v>
      </c>
      <c r="N524" s="1" t="s">
        <v>17</v>
      </c>
      <c r="O524" t="str">
        <f t="shared" si="33"/>
        <v>1 Car</v>
      </c>
      <c r="P524">
        <f t="shared" si="34"/>
        <v>30</v>
      </c>
      <c r="Q524" t="str">
        <f t="shared" si="35"/>
        <v>Unique</v>
      </c>
    </row>
    <row r="525" spans="1:17" ht="15.75" customHeight="1">
      <c r="A525" s="1">
        <v>13283</v>
      </c>
      <c r="B525" s="1" t="s">
        <v>36</v>
      </c>
      <c r="C525" s="1" t="s">
        <v>40</v>
      </c>
      <c r="D525" s="4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t="str">
        <f t="shared" si="32"/>
        <v>Middle Age</v>
      </c>
      <c r="N525" s="1" t="s">
        <v>17</v>
      </c>
      <c r="O525" t="str">
        <f t="shared" si="33"/>
        <v>2+ Cars</v>
      </c>
      <c r="P525">
        <f t="shared" si="34"/>
        <v>30</v>
      </c>
      <c r="Q525" t="str">
        <f t="shared" si="35"/>
        <v>Unique</v>
      </c>
    </row>
    <row r="526" spans="1:17" ht="15.75" customHeight="1">
      <c r="A526" s="1">
        <v>17471</v>
      </c>
      <c r="B526" s="1" t="s">
        <v>37</v>
      </c>
      <c r="C526" s="1" t="s">
        <v>39</v>
      </c>
      <c r="D526" s="4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t="str">
        <f t="shared" si="32"/>
        <v>Old</v>
      </c>
      <c r="N526" s="1" t="s">
        <v>20</v>
      </c>
      <c r="O526" t="str">
        <f t="shared" si="33"/>
        <v>2+ Cars</v>
      </c>
      <c r="P526">
        <f t="shared" si="34"/>
        <v>10</v>
      </c>
      <c r="Q526" t="str">
        <f t="shared" si="35"/>
        <v>Unique</v>
      </c>
    </row>
    <row r="527" spans="1:17" ht="15.75" customHeight="1">
      <c r="A527" s="1">
        <v>16791</v>
      </c>
      <c r="B527" s="1" t="s">
        <v>37</v>
      </c>
      <c r="C527" s="1" t="s">
        <v>40</v>
      </c>
      <c r="D527" s="4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t="str">
        <f t="shared" si="32"/>
        <v>Middle Age</v>
      </c>
      <c r="N527" s="1" t="s">
        <v>17</v>
      </c>
      <c r="O527" t="str">
        <f t="shared" si="33"/>
        <v>2+ Cars</v>
      </c>
      <c r="P527">
        <f t="shared" si="34"/>
        <v>30</v>
      </c>
      <c r="Q527" t="str">
        <f t="shared" si="35"/>
        <v>Unique</v>
      </c>
    </row>
    <row r="528" spans="1:17" ht="15.75" customHeight="1">
      <c r="A528" s="1">
        <v>15382</v>
      </c>
      <c r="B528" s="1" t="s">
        <v>36</v>
      </c>
      <c r="C528" s="1" t="s">
        <v>39</v>
      </c>
      <c r="D528" s="4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t="str">
        <f t="shared" si="32"/>
        <v>Middle Age</v>
      </c>
      <c r="N528" s="1" t="s">
        <v>20</v>
      </c>
      <c r="O528" t="str">
        <f t="shared" si="33"/>
        <v>2+ Cars</v>
      </c>
      <c r="P528">
        <f t="shared" si="34"/>
        <v>30</v>
      </c>
      <c r="Q528" t="str">
        <f t="shared" si="35"/>
        <v>Unique</v>
      </c>
    </row>
    <row r="529" spans="1:17" ht="15.75" customHeight="1">
      <c r="A529" s="1">
        <v>11641</v>
      </c>
      <c r="B529" s="1" t="s">
        <v>36</v>
      </c>
      <c r="C529" s="1" t="s">
        <v>40</v>
      </c>
      <c r="D529" s="4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t="str">
        <f t="shared" si="32"/>
        <v>Middle Age</v>
      </c>
      <c r="N529" s="1" t="s">
        <v>20</v>
      </c>
      <c r="O529" t="str">
        <f t="shared" si="33"/>
        <v>No Car</v>
      </c>
      <c r="P529">
        <f t="shared" si="34"/>
        <v>30</v>
      </c>
      <c r="Q529" t="str">
        <f t="shared" si="35"/>
        <v>Unique</v>
      </c>
    </row>
    <row r="530" spans="1:17" ht="15.75" customHeight="1">
      <c r="A530" s="1">
        <v>11935</v>
      </c>
      <c r="B530" s="1" t="s">
        <v>37</v>
      </c>
      <c r="C530" s="1" t="s">
        <v>39</v>
      </c>
      <c r="D530" s="4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t="str">
        <f t="shared" si="32"/>
        <v>Young Age</v>
      </c>
      <c r="N530" s="1" t="s">
        <v>20</v>
      </c>
      <c r="O530" t="str">
        <f t="shared" si="33"/>
        <v>1 Car</v>
      </c>
      <c r="P530">
        <f t="shared" si="34"/>
        <v>20</v>
      </c>
      <c r="Q530" t="str">
        <f t="shared" si="35"/>
        <v>Unique</v>
      </c>
    </row>
    <row r="531" spans="1:17" ht="15.75" customHeight="1">
      <c r="A531" s="1">
        <v>13233</v>
      </c>
      <c r="B531" s="1" t="s">
        <v>36</v>
      </c>
      <c r="C531" s="1" t="s">
        <v>40</v>
      </c>
      <c r="D531" s="4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t="str">
        <f t="shared" si="32"/>
        <v>Middle Age</v>
      </c>
      <c r="N531" s="1" t="s">
        <v>17</v>
      </c>
      <c r="O531" t="str">
        <f t="shared" si="33"/>
        <v>1 Car</v>
      </c>
      <c r="P531">
        <f t="shared" si="34"/>
        <v>30</v>
      </c>
      <c r="Q531" t="str">
        <f t="shared" si="35"/>
        <v>Unique</v>
      </c>
    </row>
    <row r="532" spans="1:17" ht="15.75" customHeight="1">
      <c r="A532" s="1">
        <v>25909</v>
      </c>
      <c r="B532" s="1" t="s">
        <v>36</v>
      </c>
      <c r="C532" s="1" t="s">
        <v>40</v>
      </c>
      <c r="D532" s="4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t="str">
        <f t="shared" si="32"/>
        <v>Young Age</v>
      </c>
      <c r="N532" s="1" t="s">
        <v>17</v>
      </c>
      <c r="O532" t="str">
        <f t="shared" si="33"/>
        <v>1 Car</v>
      </c>
      <c r="P532">
        <f t="shared" si="34"/>
        <v>20</v>
      </c>
      <c r="Q532" t="str">
        <f t="shared" si="35"/>
        <v>Unique</v>
      </c>
    </row>
    <row r="533" spans="1:17" ht="15.75" customHeight="1">
      <c r="A533" s="1">
        <v>14092</v>
      </c>
      <c r="B533" s="1" t="s">
        <v>37</v>
      </c>
      <c r="C533" s="1" t="s">
        <v>40</v>
      </c>
      <c r="D533" s="4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t="str">
        <f t="shared" si="32"/>
        <v>Young Age</v>
      </c>
      <c r="N533" s="1" t="s">
        <v>20</v>
      </c>
      <c r="O533" t="str">
        <f t="shared" si="33"/>
        <v>2+ Cars</v>
      </c>
      <c r="P533">
        <f t="shared" si="34"/>
        <v>20</v>
      </c>
      <c r="Q533" t="str">
        <f t="shared" si="35"/>
        <v>Unique</v>
      </c>
    </row>
    <row r="534" spans="1:17" ht="15.75" customHeight="1">
      <c r="A534" s="1">
        <v>29143</v>
      </c>
      <c r="B534" s="1" t="s">
        <v>37</v>
      </c>
      <c r="C534" s="1" t="s">
        <v>39</v>
      </c>
      <c r="D534" s="4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t="str">
        <f t="shared" si="32"/>
        <v>Middle Age</v>
      </c>
      <c r="N534" s="1" t="s">
        <v>17</v>
      </c>
      <c r="O534" t="str">
        <f t="shared" si="33"/>
        <v>1 Car</v>
      </c>
      <c r="P534">
        <f t="shared" si="34"/>
        <v>30</v>
      </c>
      <c r="Q534" t="str">
        <f t="shared" si="35"/>
        <v>Unique</v>
      </c>
    </row>
    <row r="535" spans="1:17" ht="15.75" customHeight="1">
      <c r="A535" s="1">
        <v>24941</v>
      </c>
      <c r="B535" s="1" t="s">
        <v>36</v>
      </c>
      <c r="C535" s="1" t="s">
        <v>40</v>
      </c>
      <c r="D535" s="4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t="str">
        <f t="shared" si="32"/>
        <v>Old</v>
      </c>
      <c r="N535" s="1" t="s">
        <v>20</v>
      </c>
      <c r="O535" t="str">
        <f t="shared" si="33"/>
        <v>2+ Cars</v>
      </c>
      <c r="P535">
        <f t="shared" si="34"/>
        <v>10</v>
      </c>
      <c r="Q535" t="str">
        <f t="shared" si="35"/>
        <v>Unique</v>
      </c>
    </row>
    <row r="536" spans="1:17" ht="15.75" customHeight="1">
      <c r="A536" s="1">
        <v>24637</v>
      </c>
      <c r="B536" s="1" t="s">
        <v>36</v>
      </c>
      <c r="C536" s="1" t="s">
        <v>40</v>
      </c>
      <c r="D536" s="4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t="str">
        <f t="shared" si="32"/>
        <v>Old</v>
      </c>
      <c r="N536" s="1" t="s">
        <v>20</v>
      </c>
      <c r="O536" t="str">
        <f t="shared" si="33"/>
        <v>2+ Cars</v>
      </c>
      <c r="P536">
        <f t="shared" si="34"/>
        <v>10</v>
      </c>
      <c r="Q536" t="str">
        <f t="shared" si="35"/>
        <v>Unique</v>
      </c>
    </row>
    <row r="537" spans="1:17" ht="15.75" customHeight="1">
      <c r="A537" s="1">
        <v>23893</v>
      </c>
      <c r="B537" s="1" t="s">
        <v>36</v>
      </c>
      <c r="C537" s="1" t="s">
        <v>40</v>
      </c>
      <c r="D537" s="4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t="str">
        <f t="shared" si="32"/>
        <v>Middle Age</v>
      </c>
      <c r="N537" s="1" t="s">
        <v>20</v>
      </c>
      <c r="O537" t="str">
        <f t="shared" si="33"/>
        <v>2+ Cars</v>
      </c>
      <c r="P537">
        <f t="shared" si="34"/>
        <v>30</v>
      </c>
      <c r="Q537" t="str">
        <f t="shared" si="35"/>
        <v>Unique</v>
      </c>
    </row>
    <row r="538" spans="1:17" ht="15.75" customHeight="1">
      <c r="A538" s="1">
        <v>13907</v>
      </c>
      <c r="B538" s="1" t="s">
        <v>37</v>
      </c>
      <c r="C538" s="1" t="s">
        <v>39</v>
      </c>
      <c r="D538" s="4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t="str">
        <f t="shared" si="32"/>
        <v>Middle Age</v>
      </c>
      <c r="N538" s="1" t="s">
        <v>17</v>
      </c>
      <c r="O538" t="str">
        <f t="shared" si="33"/>
        <v>1 Car</v>
      </c>
      <c r="P538">
        <f t="shared" si="34"/>
        <v>30</v>
      </c>
      <c r="Q538" t="str">
        <f t="shared" si="35"/>
        <v>Unique</v>
      </c>
    </row>
    <row r="539" spans="1:17" ht="15.75" customHeight="1">
      <c r="A539" s="1">
        <v>14900</v>
      </c>
      <c r="B539" s="1" t="s">
        <v>36</v>
      </c>
      <c r="C539" s="1" t="s">
        <v>39</v>
      </c>
      <c r="D539" s="4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t="str">
        <f t="shared" si="32"/>
        <v>Middle Age</v>
      </c>
      <c r="N539" s="1" t="s">
        <v>17</v>
      </c>
      <c r="O539" t="str">
        <f t="shared" si="33"/>
        <v>1 Car</v>
      </c>
      <c r="P539">
        <f t="shared" si="34"/>
        <v>30</v>
      </c>
      <c r="Q539" t="str">
        <f t="shared" si="35"/>
        <v>Unique</v>
      </c>
    </row>
    <row r="540" spans="1:17" ht="15.75" customHeight="1">
      <c r="A540" s="1">
        <v>11262</v>
      </c>
      <c r="B540" s="1" t="s">
        <v>36</v>
      </c>
      <c r="C540" s="1" t="s">
        <v>39</v>
      </c>
      <c r="D540" s="4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t="str">
        <f t="shared" si="32"/>
        <v>Middle Age</v>
      </c>
      <c r="N540" s="1" t="s">
        <v>20</v>
      </c>
      <c r="O540" t="str">
        <f t="shared" si="33"/>
        <v>No Car</v>
      </c>
      <c r="P540">
        <f t="shared" si="34"/>
        <v>30</v>
      </c>
      <c r="Q540" t="str">
        <f t="shared" si="35"/>
        <v>Unique</v>
      </c>
    </row>
    <row r="541" spans="1:17" ht="15.75" customHeight="1">
      <c r="A541" s="1">
        <v>22294</v>
      </c>
      <c r="B541" s="1" t="s">
        <v>37</v>
      </c>
      <c r="C541" s="1" t="s">
        <v>39</v>
      </c>
      <c r="D541" s="4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t="str">
        <f t="shared" si="32"/>
        <v>Middle Age</v>
      </c>
      <c r="N541" s="1" t="s">
        <v>17</v>
      </c>
      <c r="O541" t="str">
        <f t="shared" si="33"/>
        <v>1 Car</v>
      </c>
      <c r="P541">
        <f t="shared" si="34"/>
        <v>30</v>
      </c>
      <c r="Q541" t="str">
        <f t="shared" si="35"/>
        <v>Unique</v>
      </c>
    </row>
    <row r="542" spans="1:17" ht="15.75" customHeight="1">
      <c r="A542" s="1">
        <v>12195</v>
      </c>
      <c r="B542" s="1" t="s">
        <v>37</v>
      </c>
      <c r="C542" s="1" t="s">
        <v>39</v>
      </c>
      <c r="D542" s="4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t="str">
        <f t="shared" si="32"/>
        <v>Middle Age</v>
      </c>
      <c r="N542" s="1" t="s">
        <v>20</v>
      </c>
      <c r="O542" t="str">
        <f t="shared" si="33"/>
        <v>2+ Cars</v>
      </c>
      <c r="P542">
        <f t="shared" si="34"/>
        <v>30</v>
      </c>
      <c r="Q542" t="str">
        <f t="shared" si="35"/>
        <v>Unique</v>
      </c>
    </row>
    <row r="543" spans="1:17" ht="15.75" customHeight="1">
      <c r="A543" s="1">
        <v>25375</v>
      </c>
      <c r="B543" s="1" t="s">
        <v>36</v>
      </c>
      <c r="C543" s="1" t="s">
        <v>40</v>
      </c>
      <c r="D543" s="4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t="str">
        <f t="shared" si="32"/>
        <v>Middle Age</v>
      </c>
      <c r="N543" s="1" t="s">
        <v>20</v>
      </c>
      <c r="O543" t="str">
        <f t="shared" si="33"/>
        <v>No Car</v>
      </c>
      <c r="P543">
        <f t="shared" si="34"/>
        <v>30</v>
      </c>
      <c r="Q543" t="str">
        <f t="shared" si="35"/>
        <v>Unique</v>
      </c>
    </row>
    <row r="544" spans="1:17" ht="15.75" customHeight="1">
      <c r="A544" s="1">
        <v>11143</v>
      </c>
      <c r="B544" s="1" t="s">
        <v>36</v>
      </c>
      <c r="C544" s="1" t="s">
        <v>40</v>
      </c>
      <c r="D544" s="4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t="str">
        <f t="shared" si="32"/>
        <v>Young Age</v>
      </c>
      <c r="N544" s="1" t="s">
        <v>20</v>
      </c>
      <c r="O544" t="str">
        <f t="shared" si="33"/>
        <v>2+ Cars</v>
      </c>
      <c r="P544">
        <f t="shared" si="34"/>
        <v>20</v>
      </c>
      <c r="Q544" t="str">
        <f t="shared" si="35"/>
        <v>Unique</v>
      </c>
    </row>
    <row r="545" spans="1:17" ht="15.75" customHeight="1">
      <c r="A545" s="1">
        <v>25898</v>
      </c>
      <c r="B545" s="1" t="s">
        <v>36</v>
      </c>
      <c r="C545" s="1" t="s">
        <v>39</v>
      </c>
      <c r="D545" s="4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t="str">
        <f t="shared" si="32"/>
        <v>Middle Age</v>
      </c>
      <c r="N545" s="1" t="s">
        <v>20</v>
      </c>
      <c r="O545" t="str">
        <f t="shared" si="33"/>
        <v>2+ Cars</v>
      </c>
      <c r="P545">
        <f t="shared" si="34"/>
        <v>30</v>
      </c>
      <c r="Q545" t="str">
        <f t="shared" si="35"/>
        <v>Unique</v>
      </c>
    </row>
    <row r="546" spans="1:17" ht="15.75" customHeight="1">
      <c r="A546" s="1">
        <v>24397</v>
      </c>
      <c r="B546" s="1" t="s">
        <v>37</v>
      </c>
      <c r="C546" s="1" t="s">
        <v>40</v>
      </c>
      <c r="D546" s="4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t="str">
        <f t="shared" si="32"/>
        <v>Middle Age</v>
      </c>
      <c r="N546" s="1" t="s">
        <v>20</v>
      </c>
      <c r="O546" t="str">
        <f t="shared" si="33"/>
        <v>2+ Cars</v>
      </c>
      <c r="P546">
        <f t="shared" si="34"/>
        <v>30</v>
      </c>
      <c r="Q546" t="str">
        <f t="shared" si="35"/>
        <v>Unique</v>
      </c>
    </row>
    <row r="547" spans="1:17" ht="15.75" customHeight="1">
      <c r="A547" s="1">
        <v>19758</v>
      </c>
      <c r="B547" s="1" t="s">
        <v>37</v>
      </c>
      <c r="C547" s="1" t="s">
        <v>40</v>
      </c>
      <c r="D547" s="4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t="str">
        <f t="shared" si="32"/>
        <v>Young Age</v>
      </c>
      <c r="N547" s="1" t="s">
        <v>20</v>
      </c>
      <c r="O547" t="str">
        <f t="shared" si="33"/>
        <v>2+ Cars</v>
      </c>
      <c r="P547">
        <f t="shared" si="34"/>
        <v>20</v>
      </c>
      <c r="Q547" t="str">
        <f t="shared" si="35"/>
        <v>Unique</v>
      </c>
    </row>
    <row r="548" spans="1:17" ht="15.75" customHeight="1">
      <c r="A548" s="1">
        <v>15529</v>
      </c>
      <c r="B548" s="1" t="s">
        <v>36</v>
      </c>
      <c r="C548" s="1" t="s">
        <v>40</v>
      </c>
      <c r="D548" s="4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t="str">
        <f t="shared" si="32"/>
        <v>Middle Age</v>
      </c>
      <c r="N548" s="1" t="s">
        <v>17</v>
      </c>
      <c r="O548" t="str">
        <f t="shared" si="33"/>
        <v>2+ Cars</v>
      </c>
      <c r="P548">
        <f t="shared" si="34"/>
        <v>30</v>
      </c>
      <c r="Q548" t="str">
        <f t="shared" si="35"/>
        <v>Unique</v>
      </c>
    </row>
    <row r="549" spans="1:17" ht="15.75" customHeight="1">
      <c r="A549" s="1">
        <v>19884</v>
      </c>
      <c r="B549" s="1" t="s">
        <v>36</v>
      </c>
      <c r="C549" s="1" t="s">
        <v>40</v>
      </c>
      <c r="D549" s="4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t="str">
        <f t="shared" si="32"/>
        <v>Middle Age</v>
      </c>
      <c r="N549" s="1" t="s">
        <v>17</v>
      </c>
      <c r="O549" t="str">
        <f t="shared" si="33"/>
        <v>2+ Cars</v>
      </c>
      <c r="P549">
        <f t="shared" si="34"/>
        <v>30</v>
      </c>
      <c r="Q549" t="str">
        <f t="shared" si="35"/>
        <v>Unique</v>
      </c>
    </row>
    <row r="550" spans="1:17" ht="15.75" customHeight="1">
      <c r="A550" s="1">
        <v>18674</v>
      </c>
      <c r="B550" s="1" t="s">
        <v>37</v>
      </c>
      <c r="C550" s="1" t="s">
        <v>39</v>
      </c>
      <c r="D550" s="4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t="str">
        <f t="shared" si="32"/>
        <v>Middle Age</v>
      </c>
      <c r="N550" s="1" t="s">
        <v>20</v>
      </c>
      <c r="O550" t="str">
        <f t="shared" si="33"/>
        <v>No Car</v>
      </c>
      <c r="P550">
        <f t="shared" si="34"/>
        <v>30</v>
      </c>
      <c r="Q550" t="str">
        <f t="shared" si="35"/>
        <v>Unique</v>
      </c>
    </row>
    <row r="551" spans="1:17" ht="15.75" customHeight="1">
      <c r="A551" s="1">
        <v>13453</v>
      </c>
      <c r="B551" s="1" t="s">
        <v>36</v>
      </c>
      <c r="C551" s="1" t="s">
        <v>39</v>
      </c>
      <c r="D551" s="4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t="str">
        <f t="shared" si="32"/>
        <v>Middle Age</v>
      </c>
      <c r="N551" s="1" t="s">
        <v>17</v>
      </c>
      <c r="O551" t="str">
        <f t="shared" si="33"/>
        <v>2+ Cars</v>
      </c>
      <c r="P551">
        <f t="shared" si="34"/>
        <v>30</v>
      </c>
      <c r="Q551" t="str">
        <f t="shared" si="35"/>
        <v>Unique</v>
      </c>
    </row>
    <row r="552" spans="1:17" ht="15.75" customHeight="1">
      <c r="A552" s="1">
        <v>14063</v>
      </c>
      <c r="B552" s="1" t="s">
        <v>37</v>
      </c>
      <c r="C552" s="1" t="s">
        <v>39</v>
      </c>
      <c r="D552" s="4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t="str">
        <f t="shared" si="32"/>
        <v>Middle Age</v>
      </c>
      <c r="N552" s="1" t="s">
        <v>17</v>
      </c>
      <c r="O552" t="str">
        <f t="shared" si="33"/>
        <v>1 Car</v>
      </c>
      <c r="P552">
        <f t="shared" si="34"/>
        <v>30</v>
      </c>
      <c r="Q552" t="str">
        <f t="shared" si="35"/>
        <v>Unique</v>
      </c>
    </row>
    <row r="553" spans="1:17" ht="15.75" customHeight="1">
      <c r="A553" s="1">
        <v>27393</v>
      </c>
      <c r="B553" s="1" t="s">
        <v>36</v>
      </c>
      <c r="C553" s="1" t="s">
        <v>39</v>
      </c>
      <c r="D553" s="4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t="str">
        <f t="shared" si="32"/>
        <v>Old</v>
      </c>
      <c r="N553" s="1" t="s">
        <v>20</v>
      </c>
      <c r="O553" t="str">
        <f t="shared" si="33"/>
        <v>2+ Cars</v>
      </c>
      <c r="P553">
        <f t="shared" si="34"/>
        <v>10</v>
      </c>
      <c r="Q553" t="str">
        <f t="shared" si="35"/>
        <v>Unique</v>
      </c>
    </row>
    <row r="554" spans="1:17" ht="15.75" customHeight="1">
      <c r="A554" s="1">
        <v>14417</v>
      </c>
      <c r="B554" s="1" t="s">
        <v>37</v>
      </c>
      <c r="C554" s="1" t="s">
        <v>40</v>
      </c>
      <c r="D554" s="4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t="str">
        <f t="shared" si="32"/>
        <v>Middle Age</v>
      </c>
      <c r="N554" s="1" t="s">
        <v>17</v>
      </c>
      <c r="O554" t="str">
        <f t="shared" si="33"/>
        <v>2+ Cars</v>
      </c>
      <c r="P554">
        <f t="shared" si="34"/>
        <v>30</v>
      </c>
      <c r="Q554" t="str">
        <f t="shared" si="35"/>
        <v>Unique</v>
      </c>
    </row>
    <row r="555" spans="1:17" ht="15.75" customHeight="1">
      <c r="A555" s="1">
        <v>17533</v>
      </c>
      <c r="B555" s="1" t="s">
        <v>36</v>
      </c>
      <c r="C555" s="1" t="s">
        <v>40</v>
      </c>
      <c r="D555" s="4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t="str">
        <f t="shared" si="32"/>
        <v>Old</v>
      </c>
      <c r="N555" s="1" t="s">
        <v>17</v>
      </c>
      <c r="O555" t="str">
        <f t="shared" si="33"/>
        <v>2+ Cars</v>
      </c>
      <c r="P555">
        <f t="shared" si="34"/>
        <v>10</v>
      </c>
      <c r="Q555" t="str">
        <f t="shared" si="35"/>
        <v>Unique</v>
      </c>
    </row>
    <row r="556" spans="1:17" ht="15.75" customHeight="1">
      <c r="A556" s="1">
        <v>18580</v>
      </c>
      <c r="B556" s="1" t="s">
        <v>36</v>
      </c>
      <c r="C556" s="1" t="s">
        <v>39</v>
      </c>
      <c r="D556" s="4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t="str">
        <f t="shared" si="32"/>
        <v>Middle Age</v>
      </c>
      <c r="N556" s="1" t="s">
        <v>17</v>
      </c>
      <c r="O556" t="str">
        <f t="shared" si="33"/>
        <v>No Car</v>
      </c>
      <c r="P556">
        <f t="shared" si="34"/>
        <v>30</v>
      </c>
      <c r="Q556" t="str">
        <f t="shared" si="35"/>
        <v>Unique</v>
      </c>
    </row>
    <row r="557" spans="1:17" ht="15.75" customHeight="1">
      <c r="A557" s="1">
        <v>17025</v>
      </c>
      <c r="B557" s="1" t="s">
        <v>37</v>
      </c>
      <c r="C557" s="1" t="s">
        <v>40</v>
      </c>
      <c r="D557" s="4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t="str">
        <f t="shared" si="32"/>
        <v>Middle Age</v>
      </c>
      <c r="N557" s="1" t="s">
        <v>17</v>
      </c>
      <c r="O557" t="str">
        <f t="shared" si="33"/>
        <v>1 Car</v>
      </c>
      <c r="P557">
        <f t="shared" si="34"/>
        <v>30</v>
      </c>
      <c r="Q557" t="str">
        <f t="shared" si="35"/>
        <v>Unique</v>
      </c>
    </row>
    <row r="558" spans="1:17" ht="15.75" customHeight="1">
      <c r="A558" s="1">
        <v>25293</v>
      </c>
      <c r="B558" s="1" t="s">
        <v>36</v>
      </c>
      <c r="C558" s="1" t="s">
        <v>40</v>
      </c>
      <c r="D558" s="4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t="str">
        <f t="shared" si="32"/>
        <v>Middle Age</v>
      </c>
      <c r="N558" s="1" t="s">
        <v>20</v>
      </c>
      <c r="O558" t="str">
        <f t="shared" si="33"/>
        <v>No Car</v>
      </c>
      <c r="P558">
        <f t="shared" si="34"/>
        <v>30</v>
      </c>
      <c r="Q558" t="str">
        <f t="shared" si="35"/>
        <v>Unique</v>
      </c>
    </row>
    <row r="559" spans="1:17" ht="15.75" customHeight="1">
      <c r="A559" s="1">
        <v>24725</v>
      </c>
      <c r="B559" s="1" t="s">
        <v>36</v>
      </c>
      <c r="C559" s="1" t="s">
        <v>39</v>
      </c>
      <c r="D559" s="4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t="str">
        <f t="shared" si="32"/>
        <v>Middle Age</v>
      </c>
      <c r="N559" s="1" t="s">
        <v>20</v>
      </c>
      <c r="O559" t="str">
        <f t="shared" si="33"/>
        <v>No Car</v>
      </c>
      <c r="P559">
        <f t="shared" si="34"/>
        <v>30</v>
      </c>
      <c r="Q559" t="str">
        <f t="shared" si="35"/>
        <v>Unique</v>
      </c>
    </row>
    <row r="560" spans="1:17" ht="15.75" customHeight="1">
      <c r="A560" s="1">
        <v>23200</v>
      </c>
      <c r="B560" s="1" t="s">
        <v>36</v>
      </c>
      <c r="C560" s="1" t="s">
        <v>39</v>
      </c>
      <c r="D560" s="4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t="str">
        <f t="shared" si="32"/>
        <v>Middle Age</v>
      </c>
      <c r="N560" s="1" t="s">
        <v>20</v>
      </c>
      <c r="O560" t="str">
        <f t="shared" si="33"/>
        <v>2+ Cars</v>
      </c>
      <c r="P560">
        <f t="shared" si="34"/>
        <v>30</v>
      </c>
      <c r="Q560" t="str">
        <f t="shared" si="35"/>
        <v>Unique</v>
      </c>
    </row>
    <row r="561" spans="1:17" ht="15.75" customHeight="1">
      <c r="A561" s="1">
        <v>15895</v>
      </c>
      <c r="B561" s="1" t="s">
        <v>37</v>
      </c>
      <c r="C561" s="1" t="s">
        <v>39</v>
      </c>
      <c r="D561" s="4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t="str">
        <f t="shared" si="32"/>
        <v>Middle Age</v>
      </c>
      <c r="N561" s="1" t="s">
        <v>20</v>
      </c>
      <c r="O561" t="str">
        <f t="shared" si="33"/>
        <v>No Car</v>
      </c>
      <c r="P561">
        <f t="shared" si="34"/>
        <v>30</v>
      </c>
      <c r="Q561" t="str">
        <f t="shared" si="35"/>
        <v>Unique</v>
      </c>
    </row>
    <row r="562" spans="1:17" ht="15.75" customHeight="1">
      <c r="A562" s="1">
        <v>18577</v>
      </c>
      <c r="B562" s="1" t="s">
        <v>36</v>
      </c>
      <c r="C562" s="1" t="s">
        <v>39</v>
      </c>
      <c r="D562" s="4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t="str">
        <f t="shared" si="32"/>
        <v>Middle Age</v>
      </c>
      <c r="N562" s="1" t="s">
        <v>20</v>
      </c>
      <c r="O562" t="str">
        <f t="shared" si="33"/>
        <v>No Car</v>
      </c>
      <c r="P562">
        <f t="shared" si="34"/>
        <v>30</v>
      </c>
      <c r="Q562" t="str">
        <f t="shared" si="35"/>
        <v>Unique</v>
      </c>
    </row>
    <row r="563" spans="1:17" ht="15.75" customHeight="1">
      <c r="A563" s="1">
        <v>27218</v>
      </c>
      <c r="B563" s="1" t="s">
        <v>36</v>
      </c>
      <c r="C563" s="1" t="s">
        <v>39</v>
      </c>
      <c r="D563" s="4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t="str">
        <f t="shared" si="32"/>
        <v>Middle Age</v>
      </c>
      <c r="N563" s="1" t="s">
        <v>20</v>
      </c>
      <c r="O563" t="str">
        <f t="shared" si="33"/>
        <v>No Car</v>
      </c>
      <c r="P563">
        <f t="shared" si="34"/>
        <v>30</v>
      </c>
      <c r="Q563" t="str">
        <f t="shared" si="35"/>
        <v>Unique</v>
      </c>
    </row>
    <row r="564" spans="1:17" ht="15.75" customHeight="1">
      <c r="A564" s="1">
        <v>18560</v>
      </c>
      <c r="B564" s="1" t="s">
        <v>36</v>
      </c>
      <c r="C564" s="1" t="s">
        <v>39</v>
      </c>
      <c r="D564" s="4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t="str">
        <f t="shared" si="32"/>
        <v>Middle Age</v>
      </c>
      <c r="N564" s="1" t="s">
        <v>17</v>
      </c>
      <c r="O564" t="str">
        <f t="shared" si="33"/>
        <v>No Car</v>
      </c>
      <c r="P564">
        <f t="shared" si="34"/>
        <v>30</v>
      </c>
      <c r="Q564" t="str">
        <f t="shared" si="35"/>
        <v>Unique</v>
      </c>
    </row>
    <row r="565" spans="1:17" ht="15.75" customHeight="1">
      <c r="A565" s="1">
        <v>25006</v>
      </c>
      <c r="B565" s="1" t="s">
        <v>37</v>
      </c>
      <c r="C565" s="1" t="s">
        <v>39</v>
      </c>
      <c r="D565" s="4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t="str">
        <f t="shared" si="32"/>
        <v>Young Age</v>
      </c>
      <c r="N565" s="1" t="s">
        <v>20</v>
      </c>
      <c r="O565" t="str">
        <f t="shared" si="33"/>
        <v>1 Car</v>
      </c>
      <c r="P565">
        <f t="shared" si="34"/>
        <v>20</v>
      </c>
      <c r="Q565" t="str">
        <f t="shared" si="35"/>
        <v>Unique</v>
      </c>
    </row>
    <row r="566" spans="1:17" ht="15.75" customHeight="1">
      <c r="A566" s="1">
        <v>17369</v>
      </c>
      <c r="B566" s="1" t="s">
        <v>37</v>
      </c>
      <c r="C566" s="1" t="s">
        <v>40</v>
      </c>
      <c r="D566" s="4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t="str">
        <f t="shared" si="32"/>
        <v>Young Age</v>
      </c>
      <c r="N566" s="1" t="s">
        <v>20</v>
      </c>
      <c r="O566" t="str">
        <f t="shared" si="33"/>
        <v>1 Car</v>
      </c>
      <c r="P566">
        <f t="shared" si="34"/>
        <v>20</v>
      </c>
      <c r="Q566" t="str">
        <f t="shared" si="35"/>
        <v>Unique</v>
      </c>
    </row>
    <row r="567" spans="1:17" ht="15.75" customHeight="1">
      <c r="A567" s="1">
        <v>14495</v>
      </c>
      <c r="B567" s="1" t="s">
        <v>36</v>
      </c>
      <c r="C567" s="1" t="s">
        <v>40</v>
      </c>
      <c r="D567" s="4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t="str">
        <f t="shared" si="32"/>
        <v>Middle Age</v>
      </c>
      <c r="N567" s="1" t="s">
        <v>17</v>
      </c>
      <c r="O567" t="str">
        <f t="shared" si="33"/>
        <v>2+ Cars</v>
      </c>
      <c r="P567">
        <f t="shared" si="34"/>
        <v>30</v>
      </c>
      <c r="Q567" t="str">
        <f t="shared" si="35"/>
        <v>Unique</v>
      </c>
    </row>
    <row r="568" spans="1:17" ht="15.75" customHeight="1">
      <c r="A568" s="1">
        <v>18847</v>
      </c>
      <c r="B568" s="1" t="s">
        <v>36</v>
      </c>
      <c r="C568" s="1" t="s">
        <v>39</v>
      </c>
      <c r="D568" s="4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t="str">
        <f t="shared" si="32"/>
        <v>Old</v>
      </c>
      <c r="N568" s="1" t="s">
        <v>20</v>
      </c>
      <c r="O568" t="str">
        <f t="shared" si="33"/>
        <v>2+ Cars</v>
      </c>
      <c r="P568">
        <f t="shared" si="34"/>
        <v>10</v>
      </c>
      <c r="Q568" t="str">
        <f t="shared" si="35"/>
        <v>Unique</v>
      </c>
    </row>
    <row r="569" spans="1:17" ht="15.75" customHeight="1">
      <c r="A569" s="1">
        <v>14754</v>
      </c>
      <c r="B569" s="1" t="s">
        <v>36</v>
      </c>
      <c r="C569" s="1" t="s">
        <v>40</v>
      </c>
      <c r="D569" s="4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t="str">
        <f t="shared" si="32"/>
        <v>Middle Age</v>
      </c>
      <c r="N569" s="1" t="s">
        <v>17</v>
      </c>
      <c r="O569" t="str">
        <f t="shared" si="33"/>
        <v>1 Car</v>
      </c>
      <c r="P569">
        <f t="shared" si="34"/>
        <v>30</v>
      </c>
      <c r="Q569" t="str">
        <f t="shared" si="35"/>
        <v>Unique</v>
      </c>
    </row>
    <row r="570" spans="1:17" ht="15.75" customHeight="1">
      <c r="A570" s="1">
        <v>23378</v>
      </c>
      <c r="B570" s="1" t="s">
        <v>36</v>
      </c>
      <c r="C570" s="1" t="s">
        <v>40</v>
      </c>
      <c r="D570" s="4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t="str">
        <f t="shared" si="32"/>
        <v>Middle Age</v>
      </c>
      <c r="N570" s="1" t="s">
        <v>17</v>
      </c>
      <c r="O570" t="str">
        <f t="shared" si="33"/>
        <v>1 Car</v>
      </c>
      <c r="P570">
        <f t="shared" si="34"/>
        <v>30</v>
      </c>
      <c r="Q570" t="str">
        <f t="shared" si="35"/>
        <v>Unique</v>
      </c>
    </row>
    <row r="571" spans="1:17" ht="15.75" customHeight="1">
      <c r="A571" s="1">
        <v>26452</v>
      </c>
      <c r="B571" s="1" t="s">
        <v>37</v>
      </c>
      <c r="C571" s="1" t="s">
        <v>40</v>
      </c>
      <c r="D571" s="4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t="str">
        <f t="shared" si="32"/>
        <v>Old</v>
      </c>
      <c r="N571" s="1" t="s">
        <v>20</v>
      </c>
      <c r="O571" t="str">
        <f t="shared" si="33"/>
        <v>2+ Cars</v>
      </c>
      <c r="P571">
        <f t="shared" si="34"/>
        <v>10</v>
      </c>
      <c r="Q571" t="str">
        <f t="shared" si="35"/>
        <v>Unique</v>
      </c>
    </row>
    <row r="572" spans="1:17" ht="15.75" customHeight="1">
      <c r="A572" s="1">
        <v>20370</v>
      </c>
      <c r="B572" s="1" t="s">
        <v>36</v>
      </c>
      <c r="C572" s="1" t="s">
        <v>40</v>
      </c>
      <c r="D572" s="4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t="str">
        <f t="shared" si="32"/>
        <v>Middle Age</v>
      </c>
      <c r="N572" s="1" t="s">
        <v>20</v>
      </c>
      <c r="O572" t="str">
        <f t="shared" si="33"/>
        <v>2+ Cars</v>
      </c>
      <c r="P572">
        <f t="shared" si="34"/>
        <v>30</v>
      </c>
      <c r="Q572" t="str">
        <f t="shared" si="35"/>
        <v>Unique</v>
      </c>
    </row>
    <row r="573" spans="1:17" ht="15.75" customHeight="1">
      <c r="A573" s="1">
        <v>20528</v>
      </c>
      <c r="B573" s="1" t="s">
        <v>36</v>
      </c>
      <c r="C573" s="1" t="s">
        <v>40</v>
      </c>
      <c r="D573" s="4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t="str">
        <f t="shared" si="32"/>
        <v>Middle Age</v>
      </c>
      <c r="N573" s="1" t="s">
        <v>20</v>
      </c>
      <c r="O573" t="str">
        <f t="shared" si="33"/>
        <v>2+ Cars</v>
      </c>
      <c r="P573">
        <f t="shared" si="34"/>
        <v>30</v>
      </c>
      <c r="Q573" t="str">
        <f t="shared" si="35"/>
        <v>Unique</v>
      </c>
    </row>
    <row r="574" spans="1:17" ht="15.75" customHeight="1">
      <c r="A574" s="1">
        <v>23549</v>
      </c>
      <c r="B574" s="1" t="s">
        <v>37</v>
      </c>
      <c r="C574" s="1" t="s">
        <v>40</v>
      </c>
      <c r="D574" s="4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t="str">
        <f t="shared" si="32"/>
        <v>Young Age</v>
      </c>
      <c r="N574" s="1" t="s">
        <v>20</v>
      </c>
      <c r="O574" t="str">
        <f t="shared" si="33"/>
        <v>2+ Cars</v>
      </c>
      <c r="P574">
        <f t="shared" si="34"/>
        <v>20</v>
      </c>
      <c r="Q574" t="str">
        <f t="shared" si="35"/>
        <v>Unique</v>
      </c>
    </row>
    <row r="575" spans="1:17" ht="15.75" customHeight="1">
      <c r="A575" s="1">
        <v>21751</v>
      </c>
      <c r="B575" s="1" t="s">
        <v>36</v>
      </c>
      <c r="C575" s="1" t="s">
        <v>40</v>
      </c>
      <c r="D575" s="4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t="str">
        <f t="shared" si="32"/>
        <v>Old</v>
      </c>
      <c r="N575" s="1" t="s">
        <v>20</v>
      </c>
      <c r="O575" t="str">
        <f t="shared" si="33"/>
        <v>2+ Cars</v>
      </c>
      <c r="P575">
        <f t="shared" si="34"/>
        <v>10</v>
      </c>
      <c r="Q575" t="str">
        <f t="shared" si="35"/>
        <v>Unique</v>
      </c>
    </row>
    <row r="576" spans="1:17" ht="15.75" customHeight="1">
      <c r="A576" s="1">
        <v>21266</v>
      </c>
      <c r="B576" s="1" t="s">
        <v>37</v>
      </c>
      <c r="C576" s="1" t="s">
        <v>39</v>
      </c>
      <c r="D576" s="4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t="str">
        <f t="shared" si="32"/>
        <v>Middle Age</v>
      </c>
      <c r="N576" s="1" t="s">
        <v>17</v>
      </c>
      <c r="O576" t="str">
        <f t="shared" si="33"/>
        <v>1 Car</v>
      </c>
      <c r="P576">
        <f t="shared" si="34"/>
        <v>30</v>
      </c>
      <c r="Q576" t="str">
        <f t="shared" si="35"/>
        <v>Unique</v>
      </c>
    </row>
    <row r="577" spans="1:17" ht="15.75" customHeight="1">
      <c r="A577" s="1">
        <v>13388</v>
      </c>
      <c r="B577" s="1" t="s">
        <v>37</v>
      </c>
      <c r="C577" s="1" t="s">
        <v>40</v>
      </c>
      <c r="D577" s="4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t="str">
        <f t="shared" si="32"/>
        <v>Middle Age</v>
      </c>
      <c r="N577" s="1" t="s">
        <v>20</v>
      </c>
      <c r="O577" t="str">
        <f t="shared" si="33"/>
        <v>1 Car</v>
      </c>
      <c r="P577">
        <f t="shared" si="34"/>
        <v>30</v>
      </c>
      <c r="Q577" t="str">
        <f t="shared" si="35"/>
        <v>Unique</v>
      </c>
    </row>
    <row r="578" spans="1:17" ht="15.75" customHeight="1">
      <c r="A578" s="1">
        <v>18752</v>
      </c>
      <c r="B578" s="1" t="s">
        <v>37</v>
      </c>
      <c r="C578" s="1" t="s">
        <v>39</v>
      </c>
      <c r="D578" s="4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t="str">
        <f t="shared" ref="M578:M641" si="36">IF(AND(L578&gt;=20,L578&lt;=30),"Young Age",
   IF(AND(L578&gt;=31,L578&lt;=59),"Middle Age",
   IF(L578&gt;=60,"Old","Other")))</f>
        <v>Middle Age</v>
      </c>
      <c r="N578" s="1" t="s">
        <v>20</v>
      </c>
      <c r="O578" t="str">
        <f t="shared" ref="O578:O641" si="37">IF(I578=0,"No Car",IF(I578=1,"1 Car","2+ Cars"))</f>
        <v>1 Car</v>
      </c>
      <c r="P578">
        <f t="shared" ref="P578:P641" si="38">IF(M578="Middle Age",30,IF(M578="Young age",20,10))</f>
        <v>30</v>
      </c>
      <c r="Q578" t="str">
        <f t="shared" ref="Q578:Q641" si="39">IF(COUNTIF($A$2:$A$1026,A578)&gt;1,"Duplicate","Unique")</f>
        <v>Unique</v>
      </c>
    </row>
    <row r="579" spans="1:17" ht="15.75" customHeight="1">
      <c r="A579" s="1">
        <v>16917</v>
      </c>
      <c r="B579" s="1" t="s">
        <v>36</v>
      </c>
      <c r="C579" s="1" t="s">
        <v>40</v>
      </c>
      <c r="D579" s="4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t="str">
        <f t="shared" si="36"/>
        <v>Middle Age</v>
      </c>
      <c r="N579" s="1" t="s">
        <v>20</v>
      </c>
      <c r="O579" t="str">
        <f t="shared" si="37"/>
        <v>2+ Cars</v>
      </c>
      <c r="P579">
        <f t="shared" si="38"/>
        <v>30</v>
      </c>
      <c r="Q579" t="str">
        <f t="shared" si="39"/>
        <v>Unique</v>
      </c>
    </row>
    <row r="580" spans="1:17" ht="15.75" customHeight="1">
      <c r="A580" s="1">
        <v>15313</v>
      </c>
      <c r="B580" s="1" t="s">
        <v>36</v>
      </c>
      <c r="C580" s="1" t="s">
        <v>40</v>
      </c>
      <c r="D580" s="4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t="str">
        <f t="shared" si="36"/>
        <v>Middle Age</v>
      </c>
      <c r="N580" s="1" t="s">
        <v>20</v>
      </c>
      <c r="O580" t="str">
        <f t="shared" si="37"/>
        <v>2+ Cars</v>
      </c>
      <c r="P580">
        <f t="shared" si="38"/>
        <v>30</v>
      </c>
      <c r="Q580" t="str">
        <f t="shared" si="39"/>
        <v>Unique</v>
      </c>
    </row>
    <row r="581" spans="1:17" ht="15.75" customHeight="1">
      <c r="A581" s="1">
        <v>25329</v>
      </c>
      <c r="B581" s="1" t="s">
        <v>37</v>
      </c>
      <c r="C581" s="1" t="s">
        <v>39</v>
      </c>
      <c r="D581" s="4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t="str">
        <f t="shared" si="36"/>
        <v>Middle Age</v>
      </c>
      <c r="N581" s="1" t="s">
        <v>20</v>
      </c>
      <c r="O581" t="str">
        <f t="shared" si="37"/>
        <v>2+ Cars</v>
      </c>
      <c r="P581">
        <f t="shared" si="38"/>
        <v>30</v>
      </c>
      <c r="Q581" t="str">
        <f t="shared" si="39"/>
        <v>Unique</v>
      </c>
    </row>
    <row r="582" spans="1:17" ht="15.75" customHeight="1">
      <c r="A582" s="1">
        <v>20380</v>
      </c>
      <c r="B582" s="1" t="s">
        <v>36</v>
      </c>
      <c r="C582" s="1" t="s">
        <v>39</v>
      </c>
      <c r="D582" s="4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t="str">
        <f t="shared" si="36"/>
        <v>Old</v>
      </c>
      <c r="N582" s="1" t="s">
        <v>20</v>
      </c>
      <c r="O582" t="str">
        <f t="shared" si="37"/>
        <v>2+ Cars</v>
      </c>
      <c r="P582">
        <f t="shared" si="38"/>
        <v>10</v>
      </c>
      <c r="Q582" t="str">
        <f t="shared" si="39"/>
        <v>Unique</v>
      </c>
    </row>
    <row r="583" spans="1:17" ht="15.75" customHeight="1">
      <c r="A583" s="1">
        <v>23089</v>
      </c>
      <c r="B583" s="1" t="s">
        <v>36</v>
      </c>
      <c r="C583" s="1" t="s">
        <v>40</v>
      </c>
      <c r="D583" s="4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t="str">
        <f t="shared" si="36"/>
        <v>Young Age</v>
      </c>
      <c r="N583" s="1" t="s">
        <v>20</v>
      </c>
      <c r="O583" t="str">
        <f t="shared" si="37"/>
        <v>1 Car</v>
      </c>
      <c r="P583">
        <f t="shared" si="38"/>
        <v>20</v>
      </c>
      <c r="Q583" t="str">
        <f t="shared" si="39"/>
        <v>Unique</v>
      </c>
    </row>
    <row r="584" spans="1:17" ht="15.75" customHeight="1">
      <c r="A584" s="1">
        <v>13749</v>
      </c>
      <c r="B584" s="1" t="s">
        <v>36</v>
      </c>
      <c r="C584" s="1" t="s">
        <v>40</v>
      </c>
      <c r="D584" s="4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t="str">
        <f t="shared" si="36"/>
        <v>Middle Age</v>
      </c>
      <c r="N584" s="1" t="s">
        <v>20</v>
      </c>
      <c r="O584" t="str">
        <f t="shared" si="37"/>
        <v>No Car</v>
      </c>
      <c r="P584">
        <f t="shared" si="38"/>
        <v>30</v>
      </c>
      <c r="Q584" t="str">
        <f t="shared" si="39"/>
        <v>Unique</v>
      </c>
    </row>
    <row r="585" spans="1:17" ht="15.75" customHeight="1">
      <c r="A585" s="1">
        <v>24943</v>
      </c>
      <c r="B585" s="1" t="s">
        <v>36</v>
      </c>
      <c r="C585" s="1" t="s">
        <v>40</v>
      </c>
      <c r="D585" s="4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t="str">
        <f t="shared" si="36"/>
        <v>Old</v>
      </c>
      <c r="N585" s="1" t="s">
        <v>20</v>
      </c>
      <c r="O585" t="str">
        <f t="shared" si="37"/>
        <v>2+ Cars</v>
      </c>
      <c r="P585">
        <f t="shared" si="38"/>
        <v>10</v>
      </c>
      <c r="Q585" t="str">
        <f t="shared" si="39"/>
        <v>Unique</v>
      </c>
    </row>
    <row r="586" spans="1:17" ht="15.75" customHeight="1">
      <c r="A586" s="1">
        <v>28667</v>
      </c>
      <c r="B586" s="1" t="s">
        <v>37</v>
      </c>
      <c r="C586" s="1" t="s">
        <v>40</v>
      </c>
      <c r="D586" s="4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t="str">
        <f t="shared" si="36"/>
        <v>Middle Age</v>
      </c>
      <c r="N586" s="1" t="s">
        <v>17</v>
      </c>
      <c r="O586" t="str">
        <f t="shared" si="37"/>
        <v>1 Car</v>
      </c>
      <c r="P586">
        <f t="shared" si="38"/>
        <v>30</v>
      </c>
      <c r="Q586" t="str">
        <f t="shared" si="39"/>
        <v>Unique</v>
      </c>
    </row>
    <row r="587" spans="1:17" ht="15.75" customHeight="1">
      <c r="A587" s="1">
        <v>15194</v>
      </c>
      <c r="B587" s="1" t="s">
        <v>37</v>
      </c>
      <c r="C587" s="1" t="s">
        <v>40</v>
      </c>
      <c r="D587" s="4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t="str">
        <f t="shared" si="36"/>
        <v>Middle Age</v>
      </c>
      <c r="N587" s="1" t="s">
        <v>17</v>
      </c>
      <c r="O587" t="str">
        <f t="shared" si="37"/>
        <v>2+ Cars</v>
      </c>
      <c r="P587">
        <f t="shared" si="38"/>
        <v>30</v>
      </c>
      <c r="Q587" t="str">
        <f t="shared" si="39"/>
        <v>Unique</v>
      </c>
    </row>
    <row r="588" spans="1:17" ht="15.75" customHeight="1">
      <c r="A588" s="1">
        <v>17436</v>
      </c>
      <c r="B588" s="1" t="s">
        <v>36</v>
      </c>
      <c r="C588" s="1" t="s">
        <v>40</v>
      </c>
      <c r="D588" s="4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t="str">
        <f t="shared" si="36"/>
        <v>Middle Age</v>
      </c>
      <c r="N588" s="1" t="s">
        <v>20</v>
      </c>
      <c r="O588" t="str">
        <f t="shared" si="37"/>
        <v>2+ Cars</v>
      </c>
      <c r="P588">
        <f t="shared" si="38"/>
        <v>30</v>
      </c>
      <c r="Q588" t="str">
        <f t="shared" si="39"/>
        <v>Unique</v>
      </c>
    </row>
    <row r="589" spans="1:17" ht="15.75" customHeight="1">
      <c r="A589" s="1">
        <v>18935</v>
      </c>
      <c r="B589" s="1" t="s">
        <v>36</v>
      </c>
      <c r="C589" s="1" t="s">
        <v>39</v>
      </c>
      <c r="D589" s="4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t="str">
        <f t="shared" si="36"/>
        <v>Middle Age</v>
      </c>
      <c r="N589" s="1" t="s">
        <v>20</v>
      </c>
      <c r="O589" t="str">
        <f t="shared" si="37"/>
        <v>2+ Cars</v>
      </c>
      <c r="P589">
        <f t="shared" si="38"/>
        <v>30</v>
      </c>
      <c r="Q589" t="str">
        <f t="shared" si="39"/>
        <v>Unique</v>
      </c>
    </row>
    <row r="590" spans="1:17" ht="15.75" customHeight="1">
      <c r="A590" s="1">
        <v>16871</v>
      </c>
      <c r="B590" s="1" t="s">
        <v>36</v>
      </c>
      <c r="C590" s="1" t="s">
        <v>39</v>
      </c>
      <c r="D590" s="4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t="str">
        <f t="shared" si="36"/>
        <v>Middle Age</v>
      </c>
      <c r="N590" s="1" t="s">
        <v>17</v>
      </c>
      <c r="O590" t="str">
        <f t="shared" si="37"/>
        <v>1 Car</v>
      </c>
      <c r="P590">
        <f t="shared" si="38"/>
        <v>30</v>
      </c>
      <c r="Q590" t="str">
        <f t="shared" si="39"/>
        <v>Unique</v>
      </c>
    </row>
    <row r="591" spans="1:17" ht="15.75" customHeight="1">
      <c r="A591" s="1">
        <v>12100</v>
      </c>
      <c r="B591" s="1" t="s">
        <v>37</v>
      </c>
      <c r="C591" s="1" t="s">
        <v>40</v>
      </c>
      <c r="D591" s="4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t="str">
        <f t="shared" si="36"/>
        <v>Middle Age</v>
      </c>
      <c r="N591" s="1" t="s">
        <v>20</v>
      </c>
      <c r="O591" t="str">
        <f t="shared" si="37"/>
        <v>No Car</v>
      </c>
      <c r="P591">
        <f t="shared" si="38"/>
        <v>30</v>
      </c>
      <c r="Q591" t="str">
        <f t="shared" si="39"/>
        <v>Unique</v>
      </c>
    </row>
    <row r="592" spans="1:17" ht="15.75" customHeight="1">
      <c r="A592" s="1">
        <v>23158</v>
      </c>
      <c r="B592" s="1" t="s">
        <v>36</v>
      </c>
      <c r="C592" s="1" t="s">
        <v>39</v>
      </c>
      <c r="D592" s="4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t="str">
        <f t="shared" si="36"/>
        <v>Middle Age</v>
      </c>
      <c r="N592" s="1" t="s">
        <v>17</v>
      </c>
      <c r="O592" t="str">
        <f t="shared" si="37"/>
        <v>No Car</v>
      </c>
      <c r="P592">
        <f t="shared" si="38"/>
        <v>30</v>
      </c>
      <c r="Q592" t="str">
        <f t="shared" si="39"/>
        <v>Unique</v>
      </c>
    </row>
    <row r="593" spans="1:17" ht="15.75" customHeight="1">
      <c r="A593" s="1">
        <v>18545</v>
      </c>
      <c r="B593" s="1" t="s">
        <v>36</v>
      </c>
      <c r="C593" s="1" t="s">
        <v>40</v>
      </c>
      <c r="D593" s="4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t="str">
        <f t="shared" si="36"/>
        <v>Old</v>
      </c>
      <c r="N593" s="1" t="s">
        <v>17</v>
      </c>
      <c r="O593" t="str">
        <f t="shared" si="37"/>
        <v>2+ Cars</v>
      </c>
      <c r="P593">
        <f t="shared" si="38"/>
        <v>10</v>
      </c>
      <c r="Q593" t="str">
        <f t="shared" si="39"/>
        <v>Unique</v>
      </c>
    </row>
    <row r="594" spans="1:17" ht="15.75" customHeight="1">
      <c r="A594" s="1">
        <v>18391</v>
      </c>
      <c r="B594" s="1" t="s">
        <v>37</v>
      </c>
      <c r="C594" s="1" t="s">
        <v>39</v>
      </c>
      <c r="D594" s="4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t="str">
        <f t="shared" si="36"/>
        <v>Middle Age</v>
      </c>
      <c r="N594" s="1" t="s">
        <v>20</v>
      </c>
      <c r="O594" t="str">
        <f t="shared" si="37"/>
        <v>2+ Cars</v>
      </c>
      <c r="P594">
        <f t="shared" si="38"/>
        <v>30</v>
      </c>
      <c r="Q594" t="str">
        <f t="shared" si="39"/>
        <v>Unique</v>
      </c>
    </row>
    <row r="595" spans="1:17" ht="15.75" customHeight="1">
      <c r="A595" s="1">
        <v>19812</v>
      </c>
      <c r="B595" s="1" t="s">
        <v>37</v>
      </c>
      <c r="C595" s="1" t="s">
        <v>39</v>
      </c>
      <c r="D595" s="4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t="str">
        <f t="shared" si="36"/>
        <v>Middle Age</v>
      </c>
      <c r="N595" s="1" t="s">
        <v>17</v>
      </c>
      <c r="O595" t="str">
        <f t="shared" si="37"/>
        <v>No Car</v>
      </c>
      <c r="P595">
        <f t="shared" si="38"/>
        <v>30</v>
      </c>
      <c r="Q595" t="str">
        <f t="shared" si="39"/>
        <v>Unique</v>
      </c>
    </row>
    <row r="596" spans="1:17" ht="15.75" customHeight="1">
      <c r="A596" s="1">
        <v>27660</v>
      </c>
      <c r="B596" s="1" t="s">
        <v>36</v>
      </c>
      <c r="C596" s="1" t="s">
        <v>40</v>
      </c>
      <c r="D596" s="4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t="str">
        <f t="shared" si="36"/>
        <v>Old</v>
      </c>
      <c r="N596" s="1" t="s">
        <v>20</v>
      </c>
      <c r="O596" t="str">
        <f t="shared" si="37"/>
        <v>2+ Cars</v>
      </c>
      <c r="P596">
        <f t="shared" si="38"/>
        <v>10</v>
      </c>
      <c r="Q596" t="str">
        <f t="shared" si="39"/>
        <v>Unique</v>
      </c>
    </row>
    <row r="597" spans="1:17" ht="15.75" customHeight="1">
      <c r="A597" s="1">
        <v>18058</v>
      </c>
      <c r="B597" s="1" t="s">
        <v>37</v>
      </c>
      <c r="C597" s="1" t="s">
        <v>39</v>
      </c>
      <c r="D597" s="4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t="str">
        <f t="shared" si="36"/>
        <v>Old</v>
      </c>
      <c r="N597" s="1" t="s">
        <v>20</v>
      </c>
      <c r="O597" t="str">
        <f t="shared" si="37"/>
        <v>2+ Cars</v>
      </c>
      <c r="P597">
        <f t="shared" si="38"/>
        <v>10</v>
      </c>
      <c r="Q597" t="str">
        <f t="shared" si="39"/>
        <v>Unique</v>
      </c>
    </row>
    <row r="598" spans="1:17" ht="15.75" customHeight="1">
      <c r="A598" s="1">
        <v>20343</v>
      </c>
      <c r="B598" s="1" t="s">
        <v>36</v>
      </c>
      <c r="C598" s="1" t="s">
        <v>39</v>
      </c>
      <c r="D598" s="4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t="str">
        <f t="shared" si="36"/>
        <v>Middle Age</v>
      </c>
      <c r="N598" s="1" t="s">
        <v>20</v>
      </c>
      <c r="O598" t="str">
        <f t="shared" si="37"/>
        <v>1 Car</v>
      </c>
      <c r="P598">
        <f t="shared" si="38"/>
        <v>30</v>
      </c>
      <c r="Q598" t="str">
        <f t="shared" si="39"/>
        <v>Unique</v>
      </c>
    </row>
    <row r="599" spans="1:17" ht="15.75" customHeight="1">
      <c r="A599" s="1">
        <v>28997</v>
      </c>
      <c r="B599" s="1" t="s">
        <v>37</v>
      </c>
      <c r="C599" s="1" t="s">
        <v>40</v>
      </c>
      <c r="D599" s="4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t="str">
        <f t="shared" si="36"/>
        <v>Middle Age</v>
      </c>
      <c r="N599" s="1" t="s">
        <v>17</v>
      </c>
      <c r="O599" t="str">
        <f t="shared" si="37"/>
        <v>1 Car</v>
      </c>
      <c r="P599">
        <f t="shared" si="38"/>
        <v>30</v>
      </c>
      <c r="Q599" t="str">
        <f t="shared" si="39"/>
        <v>Unique</v>
      </c>
    </row>
    <row r="600" spans="1:17" ht="15.75" customHeight="1">
      <c r="A600" s="1">
        <v>24398</v>
      </c>
      <c r="B600" s="1" t="s">
        <v>36</v>
      </c>
      <c r="C600" s="1" t="s">
        <v>40</v>
      </c>
      <c r="D600" s="4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t="str">
        <f t="shared" si="36"/>
        <v>Middle Age</v>
      </c>
      <c r="N600" s="1" t="s">
        <v>20</v>
      </c>
      <c r="O600" t="str">
        <f t="shared" si="37"/>
        <v>2+ Cars</v>
      </c>
      <c r="P600">
        <f t="shared" si="38"/>
        <v>30</v>
      </c>
      <c r="Q600" t="str">
        <f t="shared" si="39"/>
        <v>Unique</v>
      </c>
    </row>
    <row r="601" spans="1:17" ht="15.75" customHeight="1">
      <c r="A601" s="1">
        <v>19002</v>
      </c>
      <c r="B601" s="1" t="s">
        <v>36</v>
      </c>
      <c r="C601" s="1" t="s">
        <v>39</v>
      </c>
      <c r="D601" s="4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t="str">
        <f t="shared" si="36"/>
        <v>Middle Age</v>
      </c>
      <c r="N601" s="1" t="s">
        <v>17</v>
      </c>
      <c r="O601" t="str">
        <f t="shared" si="37"/>
        <v>1 Car</v>
      </c>
      <c r="P601">
        <f t="shared" si="38"/>
        <v>30</v>
      </c>
      <c r="Q601" t="str">
        <f t="shared" si="39"/>
        <v>Unique</v>
      </c>
    </row>
    <row r="602" spans="1:17" ht="15.75" customHeight="1">
      <c r="A602" s="1">
        <v>28609</v>
      </c>
      <c r="B602" s="1" t="s">
        <v>36</v>
      </c>
      <c r="C602" s="1" t="s">
        <v>40</v>
      </c>
      <c r="D602" s="4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t="str">
        <f t="shared" si="36"/>
        <v>Middle Age</v>
      </c>
      <c r="N602" s="1" t="s">
        <v>20</v>
      </c>
      <c r="O602" t="str">
        <f t="shared" si="37"/>
        <v>2+ Cars</v>
      </c>
      <c r="P602">
        <f t="shared" si="38"/>
        <v>30</v>
      </c>
      <c r="Q602" t="str">
        <f t="shared" si="39"/>
        <v>Unique</v>
      </c>
    </row>
    <row r="603" spans="1:17" ht="15.75" customHeight="1">
      <c r="A603" s="1">
        <v>29231</v>
      </c>
      <c r="B603" s="1" t="s">
        <v>37</v>
      </c>
      <c r="C603" s="1" t="s">
        <v>40</v>
      </c>
      <c r="D603" s="4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t="str">
        <f t="shared" si="36"/>
        <v>Middle Age</v>
      </c>
      <c r="N603" s="1" t="s">
        <v>20</v>
      </c>
      <c r="O603" t="str">
        <f t="shared" si="37"/>
        <v>2+ Cars</v>
      </c>
      <c r="P603">
        <f t="shared" si="38"/>
        <v>30</v>
      </c>
      <c r="Q603" t="str">
        <f t="shared" si="39"/>
        <v>Unique</v>
      </c>
    </row>
    <row r="604" spans="1:17" ht="15.75" customHeight="1">
      <c r="A604" s="1">
        <v>18858</v>
      </c>
      <c r="B604" s="1" t="s">
        <v>37</v>
      </c>
      <c r="C604" s="1" t="s">
        <v>40</v>
      </c>
      <c r="D604" s="4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t="str">
        <f t="shared" si="36"/>
        <v>Middle Age</v>
      </c>
      <c r="N604" s="1" t="s">
        <v>17</v>
      </c>
      <c r="O604" t="str">
        <f t="shared" si="37"/>
        <v>2+ Cars</v>
      </c>
      <c r="P604">
        <f t="shared" si="38"/>
        <v>30</v>
      </c>
      <c r="Q604" t="str">
        <f t="shared" si="39"/>
        <v>Unique</v>
      </c>
    </row>
    <row r="605" spans="1:17" ht="15.75" customHeight="1">
      <c r="A605" s="1">
        <v>20000</v>
      </c>
      <c r="B605" s="1" t="s">
        <v>36</v>
      </c>
      <c r="C605" s="1" t="s">
        <v>40</v>
      </c>
      <c r="D605" s="4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t="str">
        <f t="shared" si="36"/>
        <v>Middle Age</v>
      </c>
      <c r="N605" s="1" t="s">
        <v>17</v>
      </c>
      <c r="O605" t="str">
        <f t="shared" si="37"/>
        <v>No Car</v>
      </c>
      <c r="P605">
        <f t="shared" si="38"/>
        <v>30</v>
      </c>
      <c r="Q605" t="str">
        <f t="shared" si="39"/>
        <v>Unique</v>
      </c>
    </row>
    <row r="606" spans="1:17" ht="15.75" customHeight="1">
      <c r="A606" s="1">
        <v>25261</v>
      </c>
      <c r="B606" s="1" t="s">
        <v>36</v>
      </c>
      <c r="C606" s="1" t="s">
        <v>40</v>
      </c>
      <c r="D606" s="4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t="str">
        <f t="shared" si="36"/>
        <v>Young Age</v>
      </c>
      <c r="N606" s="1" t="s">
        <v>20</v>
      </c>
      <c r="O606" t="str">
        <f t="shared" si="37"/>
        <v>2+ Cars</v>
      </c>
      <c r="P606">
        <f t="shared" si="38"/>
        <v>20</v>
      </c>
      <c r="Q606" t="str">
        <f t="shared" si="39"/>
        <v>Unique</v>
      </c>
    </row>
    <row r="607" spans="1:17" ht="15.75" customHeight="1">
      <c r="A607" s="1">
        <v>17458</v>
      </c>
      <c r="B607" s="1" t="s">
        <v>37</v>
      </c>
      <c r="C607" s="1" t="s">
        <v>40</v>
      </c>
      <c r="D607" s="4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t="str">
        <f t="shared" si="36"/>
        <v>Middle Age</v>
      </c>
      <c r="N607" s="1" t="s">
        <v>17</v>
      </c>
      <c r="O607" t="str">
        <f t="shared" si="37"/>
        <v>No Car</v>
      </c>
      <c r="P607">
        <f t="shared" si="38"/>
        <v>30</v>
      </c>
      <c r="Q607" t="str">
        <f t="shared" si="39"/>
        <v>Unique</v>
      </c>
    </row>
    <row r="608" spans="1:17" ht="15.75" customHeight="1">
      <c r="A608" s="1">
        <v>11644</v>
      </c>
      <c r="B608" s="1" t="s">
        <v>37</v>
      </c>
      <c r="C608" s="1" t="s">
        <v>40</v>
      </c>
      <c r="D608" s="4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t="str">
        <f t="shared" si="36"/>
        <v>Middle Age</v>
      </c>
      <c r="N608" s="1" t="s">
        <v>20</v>
      </c>
      <c r="O608" t="str">
        <f t="shared" si="37"/>
        <v>No Car</v>
      </c>
      <c r="P608">
        <f t="shared" si="38"/>
        <v>30</v>
      </c>
      <c r="Q608" t="str">
        <f t="shared" si="39"/>
        <v>Unique</v>
      </c>
    </row>
    <row r="609" spans="1:17" ht="15.75" customHeight="1">
      <c r="A609" s="1">
        <v>16145</v>
      </c>
      <c r="B609" s="1" t="s">
        <v>37</v>
      </c>
      <c r="C609" s="1" t="s">
        <v>39</v>
      </c>
      <c r="D609" s="4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t="str">
        <f t="shared" si="36"/>
        <v>Middle Age</v>
      </c>
      <c r="N609" s="1" t="s">
        <v>17</v>
      </c>
      <c r="O609" t="str">
        <f t="shared" si="37"/>
        <v>2+ Cars</v>
      </c>
      <c r="P609">
        <f t="shared" si="38"/>
        <v>30</v>
      </c>
      <c r="Q609" t="str">
        <f t="shared" si="39"/>
        <v>Unique</v>
      </c>
    </row>
    <row r="610" spans="1:17" ht="15.75" customHeight="1">
      <c r="A610" s="1">
        <v>16890</v>
      </c>
      <c r="B610" s="1" t="s">
        <v>36</v>
      </c>
      <c r="C610" s="1" t="s">
        <v>40</v>
      </c>
      <c r="D610" s="4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t="str">
        <f t="shared" si="36"/>
        <v>Middle Age</v>
      </c>
      <c r="N610" s="1" t="s">
        <v>17</v>
      </c>
      <c r="O610" t="str">
        <f t="shared" si="37"/>
        <v>2+ Cars</v>
      </c>
      <c r="P610">
        <f t="shared" si="38"/>
        <v>30</v>
      </c>
      <c r="Q610" t="str">
        <f t="shared" si="39"/>
        <v>Unique</v>
      </c>
    </row>
    <row r="611" spans="1:17" ht="15.75" customHeight="1">
      <c r="A611" s="1">
        <v>25983</v>
      </c>
      <c r="B611" s="1" t="s">
        <v>36</v>
      </c>
      <c r="C611" s="1" t="s">
        <v>40</v>
      </c>
      <c r="D611" s="4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t="str">
        <f t="shared" si="36"/>
        <v>Middle Age</v>
      </c>
      <c r="N611" s="1" t="s">
        <v>20</v>
      </c>
      <c r="O611" t="str">
        <f t="shared" si="37"/>
        <v>1 Car</v>
      </c>
      <c r="P611">
        <f t="shared" si="38"/>
        <v>30</v>
      </c>
      <c r="Q611" t="str">
        <f t="shared" si="39"/>
        <v>Unique</v>
      </c>
    </row>
    <row r="612" spans="1:17" ht="15.75" customHeight="1">
      <c r="A612" s="1">
        <v>14633</v>
      </c>
      <c r="B612" s="1" t="s">
        <v>36</v>
      </c>
      <c r="C612" s="1" t="s">
        <v>40</v>
      </c>
      <c r="D612" s="4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t="str">
        <f t="shared" si="36"/>
        <v>Middle Age</v>
      </c>
      <c r="N612" s="1" t="s">
        <v>20</v>
      </c>
      <c r="O612" t="str">
        <f t="shared" si="37"/>
        <v>1 Car</v>
      </c>
      <c r="P612">
        <f t="shared" si="38"/>
        <v>30</v>
      </c>
      <c r="Q612" t="str">
        <f t="shared" si="39"/>
        <v>Unique</v>
      </c>
    </row>
    <row r="613" spans="1:17" ht="15.75" customHeight="1">
      <c r="A613" s="1">
        <v>22994</v>
      </c>
      <c r="B613" s="1" t="s">
        <v>36</v>
      </c>
      <c r="C613" s="1" t="s">
        <v>39</v>
      </c>
      <c r="D613" s="4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t="str">
        <f t="shared" si="36"/>
        <v>Middle Age</v>
      </c>
      <c r="N613" s="1" t="s">
        <v>17</v>
      </c>
      <c r="O613" t="str">
        <f t="shared" si="37"/>
        <v>1 Car</v>
      </c>
      <c r="P613">
        <f t="shared" si="38"/>
        <v>30</v>
      </c>
      <c r="Q613" t="str">
        <f t="shared" si="39"/>
        <v>Unique</v>
      </c>
    </row>
    <row r="614" spans="1:17" ht="15.75" customHeight="1">
      <c r="A614" s="1">
        <v>22983</v>
      </c>
      <c r="B614" s="1" t="s">
        <v>37</v>
      </c>
      <c r="C614" s="1" t="s">
        <v>39</v>
      </c>
      <c r="D614" s="4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t="str">
        <f t="shared" si="36"/>
        <v>Young Age</v>
      </c>
      <c r="N614" s="1" t="s">
        <v>20</v>
      </c>
      <c r="O614" t="str">
        <f t="shared" si="37"/>
        <v>2+ Cars</v>
      </c>
      <c r="P614">
        <f t="shared" si="38"/>
        <v>20</v>
      </c>
      <c r="Q614" t="str">
        <f t="shared" si="39"/>
        <v>Unique</v>
      </c>
    </row>
    <row r="615" spans="1:17" ht="15.75" customHeight="1">
      <c r="A615" s="1">
        <v>25184</v>
      </c>
      <c r="B615" s="1" t="s">
        <v>37</v>
      </c>
      <c r="C615" s="1" t="s">
        <v>40</v>
      </c>
      <c r="D615" s="4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t="str">
        <f t="shared" si="36"/>
        <v>Middle Age</v>
      </c>
      <c r="N615" s="1" t="s">
        <v>17</v>
      </c>
      <c r="O615" t="str">
        <f t="shared" si="37"/>
        <v>2+ Cars</v>
      </c>
      <c r="P615">
        <f t="shared" si="38"/>
        <v>30</v>
      </c>
      <c r="Q615" t="str">
        <f t="shared" si="39"/>
        <v>Unique</v>
      </c>
    </row>
    <row r="616" spans="1:17" ht="15.75" customHeight="1">
      <c r="A616" s="1">
        <v>14469</v>
      </c>
      <c r="B616" s="1" t="s">
        <v>36</v>
      </c>
      <c r="C616" s="1" t="s">
        <v>39</v>
      </c>
      <c r="D616" s="4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t="str">
        <f t="shared" si="36"/>
        <v>Middle Age</v>
      </c>
      <c r="N616" s="1" t="s">
        <v>20</v>
      </c>
      <c r="O616" t="str">
        <f t="shared" si="37"/>
        <v>2+ Cars</v>
      </c>
      <c r="P616">
        <f t="shared" si="38"/>
        <v>30</v>
      </c>
      <c r="Q616" t="str">
        <f t="shared" si="39"/>
        <v>Unique</v>
      </c>
    </row>
    <row r="617" spans="1:17" ht="15.75" customHeight="1">
      <c r="A617" s="1">
        <v>11538</v>
      </c>
      <c r="B617" s="1" t="s">
        <v>37</v>
      </c>
      <c r="C617" s="1" t="s">
        <v>39</v>
      </c>
      <c r="D617" s="4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t="str">
        <f t="shared" si="36"/>
        <v>Middle Age</v>
      </c>
      <c r="N617" s="1" t="s">
        <v>17</v>
      </c>
      <c r="O617" t="str">
        <f t="shared" si="37"/>
        <v>No Car</v>
      </c>
      <c r="P617">
        <f t="shared" si="38"/>
        <v>30</v>
      </c>
      <c r="Q617" t="str">
        <f t="shared" si="39"/>
        <v>Unique</v>
      </c>
    </row>
    <row r="618" spans="1:17" ht="15.75" customHeight="1">
      <c r="A618" s="1">
        <v>16245</v>
      </c>
      <c r="B618" s="1" t="s">
        <v>37</v>
      </c>
      <c r="C618" s="1" t="s">
        <v>39</v>
      </c>
      <c r="D618" s="4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t="str">
        <f t="shared" si="36"/>
        <v>Middle Age</v>
      </c>
      <c r="N618" s="1" t="s">
        <v>20</v>
      </c>
      <c r="O618" t="str">
        <f t="shared" si="37"/>
        <v>No Car</v>
      </c>
      <c r="P618">
        <f t="shared" si="38"/>
        <v>30</v>
      </c>
      <c r="Q618" t="str">
        <f t="shared" si="39"/>
        <v>Unique</v>
      </c>
    </row>
    <row r="619" spans="1:17" ht="15.75" customHeight="1">
      <c r="A619" s="1">
        <v>17858</v>
      </c>
      <c r="B619" s="1" t="s">
        <v>36</v>
      </c>
      <c r="C619" s="1" t="s">
        <v>40</v>
      </c>
      <c r="D619" s="4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t="str">
        <f t="shared" si="36"/>
        <v>Middle Age</v>
      </c>
      <c r="N619" s="1" t="s">
        <v>17</v>
      </c>
      <c r="O619" t="str">
        <f t="shared" si="37"/>
        <v>2+ Cars</v>
      </c>
      <c r="P619">
        <f t="shared" si="38"/>
        <v>30</v>
      </c>
      <c r="Q619" t="str">
        <f t="shared" si="39"/>
        <v>Unique</v>
      </c>
    </row>
    <row r="620" spans="1:17" ht="15.75" customHeight="1">
      <c r="A620" s="1">
        <v>25347</v>
      </c>
      <c r="B620" s="1" t="s">
        <v>37</v>
      </c>
      <c r="C620" s="1" t="s">
        <v>39</v>
      </c>
      <c r="D620" s="4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t="str">
        <f t="shared" si="36"/>
        <v>Middle Age</v>
      </c>
      <c r="N620" s="1" t="s">
        <v>20</v>
      </c>
      <c r="O620" t="str">
        <f t="shared" si="37"/>
        <v>2+ Cars</v>
      </c>
      <c r="P620">
        <f t="shared" si="38"/>
        <v>30</v>
      </c>
      <c r="Q620" t="str">
        <f t="shared" si="39"/>
        <v>Unique</v>
      </c>
    </row>
    <row r="621" spans="1:17" ht="15.75" customHeight="1">
      <c r="A621" s="1">
        <v>15814</v>
      </c>
      <c r="B621" s="1" t="s">
        <v>37</v>
      </c>
      <c r="C621" s="1" t="s">
        <v>39</v>
      </c>
      <c r="D621" s="4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t="str">
        <f t="shared" si="36"/>
        <v>Young Age</v>
      </c>
      <c r="N621" s="1" t="s">
        <v>20</v>
      </c>
      <c r="O621" t="str">
        <f t="shared" si="37"/>
        <v>1 Car</v>
      </c>
      <c r="P621">
        <f t="shared" si="38"/>
        <v>20</v>
      </c>
      <c r="Q621" t="str">
        <f t="shared" si="39"/>
        <v>Unique</v>
      </c>
    </row>
    <row r="622" spans="1:17" ht="15.75" customHeight="1">
      <c r="A622" s="1">
        <v>11259</v>
      </c>
      <c r="B622" s="1" t="s">
        <v>36</v>
      </c>
      <c r="C622" s="1" t="s">
        <v>39</v>
      </c>
      <c r="D622" s="4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t="str">
        <f t="shared" si="36"/>
        <v>Middle Age</v>
      </c>
      <c r="N622" s="1" t="s">
        <v>17</v>
      </c>
      <c r="O622" t="str">
        <f t="shared" si="37"/>
        <v>2+ Cars</v>
      </c>
      <c r="P622">
        <f t="shared" si="38"/>
        <v>30</v>
      </c>
      <c r="Q622" t="str">
        <f t="shared" si="39"/>
        <v>Unique</v>
      </c>
    </row>
    <row r="623" spans="1:17" ht="15.75" customHeight="1">
      <c r="A623" s="1">
        <v>11200</v>
      </c>
      <c r="B623" s="1" t="s">
        <v>36</v>
      </c>
      <c r="C623" s="1" t="s">
        <v>40</v>
      </c>
      <c r="D623" s="4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t="str">
        <f t="shared" si="36"/>
        <v>Middle Age</v>
      </c>
      <c r="N623" s="1" t="s">
        <v>20</v>
      </c>
      <c r="O623" t="str">
        <f t="shared" si="37"/>
        <v>1 Car</v>
      </c>
      <c r="P623">
        <f t="shared" si="38"/>
        <v>30</v>
      </c>
      <c r="Q623" t="str">
        <f t="shared" si="39"/>
        <v>Unique</v>
      </c>
    </row>
    <row r="624" spans="1:17" ht="15.75" customHeight="1">
      <c r="A624" s="1">
        <v>25101</v>
      </c>
      <c r="B624" s="1" t="s">
        <v>36</v>
      </c>
      <c r="C624" s="1" t="s">
        <v>40</v>
      </c>
      <c r="D624" s="4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t="str">
        <f t="shared" si="36"/>
        <v>Middle Age</v>
      </c>
      <c r="N624" s="1" t="s">
        <v>20</v>
      </c>
      <c r="O624" t="str">
        <f t="shared" si="37"/>
        <v>1 Car</v>
      </c>
      <c r="P624">
        <f t="shared" si="38"/>
        <v>30</v>
      </c>
      <c r="Q624" t="str">
        <f t="shared" si="39"/>
        <v>Unique</v>
      </c>
    </row>
    <row r="625" spans="1:17" ht="15.75" customHeight="1">
      <c r="A625" s="1">
        <v>21801</v>
      </c>
      <c r="B625" s="1" t="s">
        <v>36</v>
      </c>
      <c r="C625" s="1" t="s">
        <v>39</v>
      </c>
      <c r="D625" s="4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t="str">
        <f t="shared" si="36"/>
        <v>Middle Age</v>
      </c>
      <c r="N625" s="1" t="s">
        <v>20</v>
      </c>
      <c r="O625" t="str">
        <f t="shared" si="37"/>
        <v>1 Car</v>
      </c>
      <c r="P625">
        <f t="shared" si="38"/>
        <v>30</v>
      </c>
      <c r="Q625" t="str">
        <f t="shared" si="39"/>
        <v>Unique</v>
      </c>
    </row>
    <row r="626" spans="1:17" ht="15.75" customHeight="1">
      <c r="A626" s="1">
        <v>25943</v>
      </c>
      <c r="B626" s="1" t="s">
        <v>37</v>
      </c>
      <c r="C626" s="1" t="s">
        <v>39</v>
      </c>
      <c r="D626" s="4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t="str">
        <f t="shared" si="36"/>
        <v>Young Age</v>
      </c>
      <c r="N626" s="1" t="s">
        <v>17</v>
      </c>
      <c r="O626" t="str">
        <f t="shared" si="37"/>
        <v>2+ Cars</v>
      </c>
      <c r="P626">
        <f t="shared" si="38"/>
        <v>20</v>
      </c>
      <c r="Q626" t="str">
        <f t="shared" si="39"/>
        <v>Unique</v>
      </c>
    </row>
    <row r="627" spans="1:17" ht="15.75" customHeight="1">
      <c r="A627" s="1">
        <v>22127</v>
      </c>
      <c r="B627" s="1" t="s">
        <v>36</v>
      </c>
      <c r="C627" s="1" t="s">
        <v>40</v>
      </c>
      <c r="D627" s="4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t="str">
        <f t="shared" si="36"/>
        <v>Old</v>
      </c>
      <c r="N627" s="1" t="s">
        <v>20</v>
      </c>
      <c r="O627" t="str">
        <f t="shared" si="37"/>
        <v>2+ Cars</v>
      </c>
      <c r="P627">
        <f t="shared" si="38"/>
        <v>10</v>
      </c>
      <c r="Q627" t="str">
        <f t="shared" si="39"/>
        <v>Unique</v>
      </c>
    </row>
    <row r="628" spans="1:17" ht="15.75" customHeight="1">
      <c r="A628" s="1">
        <v>20414</v>
      </c>
      <c r="B628" s="1" t="s">
        <v>36</v>
      </c>
      <c r="C628" s="1" t="s">
        <v>39</v>
      </c>
      <c r="D628" s="4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t="str">
        <f t="shared" si="36"/>
        <v>Young Age</v>
      </c>
      <c r="N628" s="1" t="s">
        <v>20</v>
      </c>
      <c r="O628" t="str">
        <f t="shared" si="37"/>
        <v>2+ Cars</v>
      </c>
      <c r="P628">
        <f t="shared" si="38"/>
        <v>20</v>
      </c>
      <c r="Q628" t="str">
        <f t="shared" si="39"/>
        <v>Unique</v>
      </c>
    </row>
    <row r="629" spans="1:17" ht="15.75" customHeight="1">
      <c r="A629" s="1">
        <v>23672</v>
      </c>
      <c r="B629" s="1" t="s">
        <v>36</v>
      </c>
      <c r="C629" s="1" t="s">
        <v>39</v>
      </c>
      <c r="D629" s="4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t="str">
        <f t="shared" si="36"/>
        <v>Old</v>
      </c>
      <c r="N629" s="1" t="s">
        <v>20</v>
      </c>
      <c r="O629" t="str">
        <f t="shared" si="37"/>
        <v>2+ Cars</v>
      </c>
      <c r="P629">
        <f t="shared" si="38"/>
        <v>10</v>
      </c>
      <c r="Q629" t="str">
        <f t="shared" si="39"/>
        <v>Unique</v>
      </c>
    </row>
    <row r="630" spans="1:17" ht="15.75" customHeight="1">
      <c r="A630" s="1">
        <v>29255</v>
      </c>
      <c r="B630" s="1" t="s">
        <v>37</v>
      </c>
      <c r="C630" s="1" t="s">
        <v>40</v>
      </c>
      <c r="D630" s="4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t="str">
        <f t="shared" si="36"/>
        <v>Middle Age</v>
      </c>
      <c r="N630" s="1" t="s">
        <v>17</v>
      </c>
      <c r="O630" t="str">
        <f t="shared" si="37"/>
        <v>1 Car</v>
      </c>
      <c r="P630">
        <f t="shared" si="38"/>
        <v>30</v>
      </c>
      <c r="Q630" t="str">
        <f t="shared" si="39"/>
        <v>Unique</v>
      </c>
    </row>
    <row r="631" spans="1:17" ht="15.75" customHeight="1">
      <c r="A631" s="1">
        <v>28815</v>
      </c>
      <c r="B631" s="1" t="s">
        <v>36</v>
      </c>
      <c r="C631" s="1" t="s">
        <v>39</v>
      </c>
      <c r="D631" s="4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t="str">
        <f t="shared" si="36"/>
        <v>Middle Age</v>
      </c>
      <c r="N631" s="1" t="s">
        <v>20</v>
      </c>
      <c r="O631" t="str">
        <f t="shared" si="37"/>
        <v>No Car</v>
      </c>
      <c r="P631">
        <f t="shared" si="38"/>
        <v>30</v>
      </c>
      <c r="Q631" t="str">
        <f t="shared" si="39"/>
        <v>Unique</v>
      </c>
    </row>
    <row r="632" spans="1:17" ht="15.75" customHeight="1">
      <c r="A632" s="1">
        <v>27753</v>
      </c>
      <c r="B632" s="1" t="s">
        <v>36</v>
      </c>
      <c r="C632" s="1" t="s">
        <v>40</v>
      </c>
      <c r="D632" s="4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t="str">
        <f t="shared" si="36"/>
        <v>Young Age</v>
      </c>
      <c r="N632" s="1" t="s">
        <v>20</v>
      </c>
      <c r="O632" t="str">
        <f t="shared" si="37"/>
        <v>2+ Cars</v>
      </c>
      <c r="P632">
        <f t="shared" si="38"/>
        <v>20</v>
      </c>
      <c r="Q632" t="str">
        <f t="shared" si="39"/>
        <v>Unique</v>
      </c>
    </row>
    <row r="633" spans="1:17" ht="15.75" customHeight="1">
      <c r="A633" s="1">
        <v>27643</v>
      </c>
      <c r="B633" s="1" t="s">
        <v>37</v>
      </c>
      <c r="C633" s="1" t="s">
        <v>40</v>
      </c>
      <c r="D633" s="4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t="str">
        <f t="shared" si="36"/>
        <v>Middle Age</v>
      </c>
      <c r="N633" s="1" t="s">
        <v>20</v>
      </c>
      <c r="O633" t="str">
        <f t="shared" si="37"/>
        <v>2+ Cars</v>
      </c>
      <c r="P633">
        <f t="shared" si="38"/>
        <v>30</v>
      </c>
      <c r="Q633" t="str">
        <f t="shared" si="39"/>
        <v>Unique</v>
      </c>
    </row>
    <row r="634" spans="1:17" ht="15.75" customHeight="1">
      <c r="A634" s="1">
        <v>13754</v>
      </c>
      <c r="B634" s="1" t="s">
        <v>37</v>
      </c>
      <c r="C634" s="1" t="s">
        <v>39</v>
      </c>
      <c r="D634" s="4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t="str">
        <f t="shared" si="36"/>
        <v>Middle Age</v>
      </c>
      <c r="N634" s="1" t="s">
        <v>20</v>
      </c>
      <c r="O634" t="str">
        <f t="shared" si="37"/>
        <v>No Car</v>
      </c>
      <c r="P634">
        <f t="shared" si="38"/>
        <v>30</v>
      </c>
      <c r="Q634" t="str">
        <f t="shared" si="39"/>
        <v>Unique</v>
      </c>
    </row>
    <row r="635" spans="1:17" ht="15.75" customHeight="1">
      <c r="A635" s="1">
        <v>22088</v>
      </c>
      <c r="B635" s="1" t="s">
        <v>36</v>
      </c>
      <c r="C635" s="1" t="s">
        <v>39</v>
      </c>
      <c r="D635" s="4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t="str">
        <f t="shared" si="36"/>
        <v>Middle Age</v>
      </c>
      <c r="N635" s="1" t="s">
        <v>17</v>
      </c>
      <c r="O635" t="str">
        <f t="shared" si="37"/>
        <v>2+ Cars</v>
      </c>
      <c r="P635">
        <f t="shared" si="38"/>
        <v>30</v>
      </c>
      <c r="Q635" t="str">
        <f t="shared" si="39"/>
        <v>Unique</v>
      </c>
    </row>
    <row r="636" spans="1:17" ht="15.75" customHeight="1">
      <c r="A636" s="1">
        <v>27388</v>
      </c>
      <c r="B636" s="1" t="s">
        <v>36</v>
      </c>
      <c r="C636" s="1" t="s">
        <v>40</v>
      </c>
      <c r="D636" s="4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t="str">
        <f t="shared" si="36"/>
        <v>Old</v>
      </c>
      <c r="N636" s="1" t="s">
        <v>20</v>
      </c>
      <c r="O636" t="str">
        <f t="shared" si="37"/>
        <v>2+ Cars</v>
      </c>
      <c r="P636">
        <f t="shared" si="38"/>
        <v>10</v>
      </c>
      <c r="Q636" t="str">
        <f t="shared" si="39"/>
        <v>Unique</v>
      </c>
    </row>
    <row r="637" spans="1:17" ht="15.75" customHeight="1">
      <c r="A637" s="1">
        <v>24745</v>
      </c>
      <c r="B637" s="1" t="s">
        <v>37</v>
      </c>
      <c r="C637" s="1" t="s">
        <v>39</v>
      </c>
      <c r="D637" s="4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t="str">
        <f t="shared" si="36"/>
        <v>Middle Age</v>
      </c>
      <c r="N637" s="1" t="s">
        <v>20</v>
      </c>
      <c r="O637" t="str">
        <f t="shared" si="37"/>
        <v>2+ Cars</v>
      </c>
      <c r="P637">
        <f t="shared" si="38"/>
        <v>30</v>
      </c>
      <c r="Q637" t="str">
        <f t="shared" si="39"/>
        <v>Unique</v>
      </c>
    </row>
    <row r="638" spans="1:17" ht="15.75" customHeight="1">
      <c r="A638" s="1">
        <v>29237</v>
      </c>
      <c r="B638" s="1" t="s">
        <v>37</v>
      </c>
      <c r="C638" s="1" t="s">
        <v>39</v>
      </c>
      <c r="D638" s="4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t="str">
        <f t="shared" si="36"/>
        <v>Middle Age</v>
      </c>
      <c r="N638" s="1" t="s">
        <v>17</v>
      </c>
      <c r="O638" t="str">
        <f t="shared" si="37"/>
        <v>2+ Cars</v>
      </c>
      <c r="P638">
        <f t="shared" si="38"/>
        <v>30</v>
      </c>
      <c r="Q638" t="str">
        <f t="shared" si="39"/>
        <v>Unique</v>
      </c>
    </row>
    <row r="639" spans="1:17" ht="15.75" customHeight="1">
      <c r="A639" s="1">
        <v>15272</v>
      </c>
      <c r="B639" s="1" t="s">
        <v>37</v>
      </c>
      <c r="C639" s="1" t="s">
        <v>40</v>
      </c>
      <c r="D639" s="4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t="str">
        <f t="shared" si="36"/>
        <v>Young Age</v>
      </c>
      <c r="N639" s="1" t="s">
        <v>20</v>
      </c>
      <c r="O639" t="str">
        <f t="shared" si="37"/>
        <v>2+ Cars</v>
      </c>
      <c r="P639">
        <f t="shared" si="38"/>
        <v>20</v>
      </c>
      <c r="Q639" t="str">
        <f t="shared" si="39"/>
        <v>Unique</v>
      </c>
    </row>
    <row r="640" spans="1:17" ht="15.75" customHeight="1">
      <c r="A640" s="1">
        <v>18949</v>
      </c>
      <c r="B640" s="1" t="s">
        <v>37</v>
      </c>
      <c r="C640" s="1" t="s">
        <v>40</v>
      </c>
      <c r="D640" s="4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t="str">
        <f t="shared" si="36"/>
        <v>Old</v>
      </c>
      <c r="N640" s="1" t="s">
        <v>17</v>
      </c>
      <c r="O640" t="str">
        <f t="shared" si="37"/>
        <v>2+ Cars</v>
      </c>
      <c r="P640">
        <f t="shared" si="38"/>
        <v>10</v>
      </c>
      <c r="Q640" t="str">
        <f t="shared" si="39"/>
        <v>Unique</v>
      </c>
    </row>
    <row r="641" spans="1:17" ht="15.75" customHeight="1">
      <c r="A641" s="1">
        <v>14507</v>
      </c>
      <c r="B641" s="1" t="s">
        <v>36</v>
      </c>
      <c r="C641" s="1" t="s">
        <v>40</v>
      </c>
      <c r="D641" s="4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t="str">
        <f t="shared" si="36"/>
        <v>Old</v>
      </c>
      <c r="N641" s="1" t="s">
        <v>20</v>
      </c>
      <c r="O641" t="str">
        <f t="shared" si="37"/>
        <v>2+ Cars</v>
      </c>
      <c r="P641">
        <f t="shared" si="38"/>
        <v>10</v>
      </c>
      <c r="Q641" t="str">
        <f t="shared" si="39"/>
        <v>Unique</v>
      </c>
    </row>
    <row r="642" spans="1:17" ht="15.75" customHeight="1">
      <c r="A642" s="1">
        <v>25886</v>
      </c>
      <c r="B642" s="1" t="s">
        <v>36</v>
      </c>
      <c r="C642" s="1" t="s">
        <v>39</v>
      </c>
      <c r="D642" s="4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t="str">
        <f t="shared" ref="M642:M705" si="40">IF(AND(L642&gt;=20,L642&lt;=30),"Young Age",
   IF(AND(L642&gt;=31,L642&lt;=59),"Middle Age",
   IF(L642&gt;=60,"Old","Other")))</f>
        <v>Middle Age</v>
      </c>
      <c r="N642" s="1" t="s">
        <v>17</v>
      </c>
      <c r="O642" t="str">
        <f t="shared" ref="O642:O705" si="41">IF(I642=0,"No Car",IF(I642=1,"1 Car","2+ Cars"))</f>
        <v>2+ Cars</v>
      </c>
      <c r="P642">
        <f t="shared" ref="P642:P705" si="42">IF(M642="Middle Age",30,IF(M642="Young age",20,10))</f>
        <v>30</v>
      </c>
      <c r="Q642" t="str">
        <f t="shared" ref="Q642:Q705" si="43">IF(COUNTIF($A$2:$A$1026,A642)&gt;1,"Duplicate","Unique")</f>
        <v>Unique</v>
      </c>
    </row>
    <row r="643" spans="1:17" ht="15.75" customHeight="1">
      <c r="A643" s="1">
        <v>21441</v>
      </c>
      <c r="B643" s="1" t="s">
        <v>36</v>
      </c>
      <c r="C643" s="1" t="s">
        <v>40</v>
      </c>
      <c r="D643" s="4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t="str">
        <f t="shared" si="40"/>
        <v>Old</v>
      </c>
      <c r="N643" s="1" t="s">
        <v>20</v>
      </c>
      <c r="O643" t="str">
        <f t="shared" si="41"/>
        <v>2+ Cars</v>
      </c>
      <c r="P643">
        <f t="shared" si="42"/>
        <v>10</v>
      </c>
      <c r="Q643" t="str">
        <f t="shared" si="43"/>
        <v>Unique</v>
      </c>
    </row>
    <row r="644" spans="1:17" ht="15.75" customHeight="1">
      <c r="A644" s="1">
        <v>21741</v>
      </c>
      <c r="B644" s="1" t="s">
        <v>36</v>
      </c>
      <c r="C644" s="1" t="s">
        <v>39</v>
      </c>
      <c r="D644" s="4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t="str">
        <f t="shared" si="40"/>
        <v>Middle Age</v>
      </c>
      <c r="N644" s="1" t="s">
        <v>17</v>
      </c>
      <c r="O644" t="str">
        <f t="shared" si="41"/>
        <v>2+ Cars</v>
      </c>
      <c r="P644">
        <f t="shared" si="42"/>
        <v>30</v>
      </c>
      <c r="Q644" t="str">
        <f t="shared" si="43"/>
        <v>Unique</v>
      </c>
    </row>
    <row r="645" spans="1:17" ht="15.75" customHeight="1">
      <c r="A645" s="1">
        <v>14572</v>
      </c>
      <c r="B645" s="1" t="s">
        <v>36</v>
      </c>
      <c r="C645" s="1" t="s">
        <v>39</v>
      </c>
      <c r="D645" s="4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t="str">
        <f t="shared" si="40"/>
        <v>Middle Age</v>
      </c>
      <c r="N645" s="1" t="s">
        <v>17</v>
      </c>
      <c r="O645" t="str">
        <f t="shared" si="41"/>
        <v>No Car</v>
      </c>
      <c r="P645">
        <f t="shared" si="42"/>
        <v>30</v>
      </c>
      <c r="Q645" t="str">
        <f t="shared" si="43"/>
        <v>Unique</v>
      </c>
    </row>
    <row r="646" spans="1:17" ht="15.75" customHeight="1">
      <c r="A646" s="1">
        <v>23368</v>
      </c>
      <c r="B646" s="1" t="s">
        <v>36</v>
      </c>
      <c r="C646" s="1" t="s">
        <v>39</v>
      </c>
      <c r="D646" s="4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t="str">
        <f t="shared" si="40"/>
        <v>Middle Age</v>
      </c>
      <c r="N646" s="1" t="s">
        <v>20</v>
      </c>
      <c r="O646" t="str">
        <f t="shared" si="41"/>
        <v>2+ Cars</v>
      </c>
      <c r="P646">
        <f t="shared" si="42"/>
        <v>30</v>
      </c>
      <c r="Q646" t="str">
        <f t="shared" si="43"/>
        <v>Unique</v>
      </c>
    </row>
    <row r="647" spans="1:17" ht="15.75" customHeight="1">
      <c r="A647" s="1">
        <v>16217</v>
      </c>
      <c r="B647" s="1" t="s">
        <v>37</v>
      </c>
      <c r="C647" s="1" t="s">
        <v>39</v>
      </c>
      <c r="D647" s="4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t="str">
        <f t="shared" si="40"/>
        <v>Middle Age</v>
      </c>
      <c r="N647" s="1" t="s">
        <v>20</v>
      </c>
      <c r="O647" t="str">
        <f t="shared" si="41"/>
        <v>No Car</v>
      </c>
      <c r="P647">
        <f t="shared" si="42"/>
        <v>30</v>
      </c>
      <c r="Q647" t="str">
        <f t="shared" si="43"/>
        <v>Unique</v>
      </c>
    </row>
    <row r="648" spans="1:17" ht="15.75" customHeight="1">
      <c r="A648" s="1">
        <v>16247</v>
      </c>
      <c r="B648" s="1" t="s">
        <v>37</v>
      </c>
      <c r="C648" s="1" t="s">
        <v>39</v>
      </c>
      <c r="D648" s="4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t="str">
        <f t="shared" si="40"/>
        <v>Middle Age</v>
      </c>
      <c r="N648" s="1" t="s">
        <v>20</v>
      </c>
      <c r="O648" t="str">
        <f t="shared" si="41"/>
        <v>No Car</v>
      </c>
      <c r="P648">
        <f t="shared" si="42"/>
        <v>30</v>
      </c>
      <c r="Q648" t="str">
        <f t="shared" si="43"/>
        <v>Unique</v>
      </c>
    </row>
    <row r="649" spans="1:17" ht="15.75" customHeight="1">
      <c r="A649" s="1">
        <v>22010</v>
      </c>
      <c r="B649" s="1" t="s">
        <v>37</v>
      </c>
      <c r="C649" s="1" t="s">
        <v>40</v>
      </c>
      <c r="D649" s="4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t="str">
        <f t="shared" si="40"/>
        <v>Middle Age</v>
      </c>
      <c r="N649" s="1" t="s">
        <v>20</v>
      </c>
      <c r="O649" t="str">
        <f t="shared" si="41"/>
        <v>2+ Cars</v>
      </c>
      <c r="P649">
        <f t="shared" si="42"/>
        <v>30</v>
      </c>
      <c r="Q649" t="str">
        <f t="shared" si="43"/>
        <v>Unique</v>
      </c>
    </row>
    <row r="650" spans="1:17" ht="15.75" customHeight="1">
      <c r="A650" s="1">
        <v>25872</v>
      </c>
      <c r="B650" s="1" t="s">
        <v>37</v>
      </c>
      <c r="C650" s="1" t="s">
        <v>39</v>
      </c>
      <c r="D650" s="4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t="str">
        <f t="shared" si="40"/>
        <v>Middle Age</v>
      </c>
      <c r="N650" s="1" t="s">
        <v>17</v>
      </c>
      <c r="O650" t="str">
        <f t="shared" si="41"/>
        <v>1 Car</v>
      </c>
      <c r="P650">
        <f t="shared" si="42"/>
        <v>30</v>
      </c>
      <c r="Q650" t="str">
        <f t="shared" si="43"/>
        <v>Unique</v>
      </c>
    </row>
    <row r="651" spans="1:17" ht="15.75" customHeight="1">
      <c r="A651" s="1">
        <v>19164</v>
      </c>
      <c r="B651" s="1" t="s">
        <v>37</v>
      </c>
      <c r="C651" s="1" t="s">
        <v>39</v>
      </c>
      <c r="D651" s="4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t="str">
        <f t="shared" si="40"/>
        <v>Middle Age</v>
      </c>
      <c r="N651" s="1" t="s">
        <v>17</v>
      </c>
      <c r="O651" t="str">
        <f t="shared" si="41"/>
        <v>1 Car</v>
      </c>
      <c r="P651">
        <f t="shared" si="42"/>
        <v>30</v>
      </c>
      <c r="Q651" t="str">
        <f t="shared" si="43"/>
        <v>Unique</v>
      </c>
    </row>
    <row r="652" spans="1:17" ht="15.75" customHeight="1">
      <c r="A652" s="1">
        <v>18435</v>
      </c>
      <c r="B652" s="1" t="s">
        <v>37</v>
      </c>
      <c r="C652" s="1" t="s">
        <v>39</v>
      </c>
      <c r="D652" s="4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t="str">
        <f t="shared" si="40"/>
        <v>Old</v>
      </c>
      <c r="N652" s="1" t="s">
        <v>17</v>
      </c>
      <c r="O652" t="str">
        <f t="shared" si="41"/>
        <v>2+ Cars</v>
      </c>
      <c r="P652">
        <f t="shared" si="42"/>
        <v>10</v>
      </c>
      <c r="Q652" t="str">
        <f t="shared" si="43"/>
        <v>Unique</v>
      </c>
    </row>
    <row r="653" spans="1:17" ht="15.75" customHeight="1">
      <c r="A653" s="1">
        <v>14284</v>
      </c>
      <c r="B653" s="1" t="s">
        <v>37</v>
      </c>
      <c r="C653" s="1" t="s">
        <v>40</v>
      </c>
      <c r="D653" s="4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t="str">
        <f t="shared" si="40"/>
        <v>Middle Age</v>
      </c>
      <c r="N653" s="1" t="s">
        <v>17</v>
      </c>
      <c r="O653" t="str">
        <f t="shared" si="41"/>
        <v>2+ Cars</v>
      </c>
      <c r="P653">
        <f t="shared" si="42"/>
        <v>30</v>
      </c>
      <c r="Q653" t="str">
        <f t="shared" si="43"/>
        <v>Unique</v>
      </c>
    </row>
    <row r="654" spans="1:17" ht="15.75" customHeight="1">
      <c r="A654" s="1">
        <v>11287</v>
      </c>
      <c r="B654" s="1" t="s">
        <v>36</v>
      </c>
      <c r="C654" s="1" t="s">
        <v>40</v>
      </c>
      <c r="D654" s="4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t="str">
        <f t="shared" si="40"/>
        <v>Middle Age</v>
      </c>
      <c r="N654" s="1" t="s">
        <v>20</v>
      </c>
      <c r="O654" t="str">
        <f t="shared" si="41"/>
        <v>2+ Cars</v>
      </c>
      <c r="P654">
        <f t="shared" si="42"/>
        <v>30</v>
      </c>
      <c r="Q654" t="str">
        <f t="shared" si="43"/>
        <v>Unique</v>
      </c>
    </row>
    <row r="655" spans="1:17" ht="15.75" customHeight="1">
      <c r="A655" s="1">
        <v>13066</v>
      </c>
      <c r="B655" s="1" t="s">
        <v>37</v>
      </c>
      <c r="C655" s="1" t="s">
        <v>40</v>
      </c>
      <c r="D655" s="4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t="str">
        <f t="shared" si="40"/>
        <v>Middle Age</v>
      </c>
      <c r="N655" s="1" t="s">
        <v>17</v>
      </c>
      <c r="O655" t="str">
        <f t="shared" si="41"/>
        <v>2+ Cars</v>
      </c>
      <c r="P655">
        <f t="shared" si="42"/>
        <v>30</v>
      </c>
      <c r="Q655" t="str">
        <f t="shared" si="43"/>
        <v>Unique</v>
      </c>
    </row>
    <row r="656" spans="1:17" ht="15.75" customHeight="1">
      <c r="A656" s="1">
        <v>29106</v>
      </c>
      <c r="B656" s="1" t="s">
        <v>37</v>
      </c>
      <c r="C656" s="1" t="s">
        <v>40</v>
      </c>
      <c r="D656" s="4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t="str">
        <f t="shared" si="40"/>
        <v>Middle Age</v>
      </c>
      <c r="N656" s="1" t="s">
        <v>17</v>
      </c>
      <c r="O656" t="str">
        <f t="shared" si="41"/>
        <v>2+ Cars</v>
      </c>
      <c r="P656">
        <f t="shared" si="42"/>
        <v>30</v>
      </c>
      <c r="Q656" t="str">
        <f t="shared" si="43"/>
        <v>Unique</v>
      </c>
    </row>
    <row r="657" spans="1:17" ht="15.75" customHeight="1">
      <c r="A657" s="1">
        <v>26236</v>
      </c>
      <c r="B657" s="1" t="s">
        <v>36</v>
      </c>
      <c r="C657" s="1" t="s">
        <v>39</v>
      </c>
      <c r="D657" s="4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t="str">
        <f t="shared" si="40"/>
        <v>Middle Age</v>
      </c>
      <c r="N657" s="1" t="s">
        <v>20</v>
      </c>
      <c r="O657" t="str">
        <f t="shared" si="41"/>
        <v>1 Car</v>
      </c>
      <c r="P657">
        <f t="shared" si="42"/>
        <v>30</v>
      </c>
      <c r="Q657" t="str">
        <f t="shared" si="43"/>
        <v>Unique</v>
      </c>
    </row>
    <row r="658" spans="1:17" ht="15.75" customHeight="1">
      <c r="A658" s="1">
        <v>17531</v>
      </c>
      <c r="B658" s="1" t="s">
        <v>36</v>
      </c>
      <c r="C658" s="1" t="s">
        <v>40</v>
      </c>
      <c r="D658" s="4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t="str">
        <f t="shared" si="40"/>
        <v>Middle Age</v>
      </c>
      <c r="N658" s="1" t="s">
        <v>20</v>
      </c>
      <c r="O658" t="str">
        <f t="shared" si="41"/>
        <v>2+ Cars</v>
      </c>
      <c r="P658">
        <f t="shared" si="42"/>
        <v>30</v>
      </c>
      <c r="Q658" t="str">
        <f t="shared" si="43"/>
        <v>Unique</v>
      </c>
    </row>
    <row r="659" spans="1:17" ht="15.75" customHeight="1">
      <c r="A659" s="1">
        <v>12964</v>
      </c>
      <c r="B659" s="1" t="s">
        <v>36</v>
      </c>
      <c r="C659" s="1" t="s">
        <v>40</v>
      </c>
      <c r="D659" s="4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t="str">
        <f t="shared" si="40"/>
        <v>Middle Age</v>
      </c>
      <c r="N659" s="1" t="s">
        <v>20</v>
      </c>
      <c r="O659" t="str">
        <f t="shared" si="41"/>
        <v>1 Car</v>
      </c>
      <c r="P659">
        <f t="shared" si="42"/>
        <v>30</v>
      </c>
      <c r="Q659" t="str">
        <f t="shared" si="43"/>
        <v>Unique</v>
      </c>
    </row>
    <row r="660" spans="1:17" ht="15.75" customHeight="1">
      <c r="A660" s="1">
        <v>19133</v>
      </c>
      <c r="B660" s="1" t="s">
        <v>37</v>
      </c>
      <c r="C660" s="1" t="s">
        <v>40</v>
      </c>
      <c r="D660" s="4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t="str">
        <f t="shared" si="40"/>
        <v>Middle Age</v>
      </c>
      <c r="N660" s="1" t="s">
        <v>17</v>
      </c>
      <c r="O660" t="str">
        <f t="shared" si="41"/>
        <v>1 Car</v>
      </c>
      <c r="P660">
        <f t="shared" si="42"/>
        <v>30</v>
      </c>
      <c r="Q660" t="str">
        <f t="shared" si="43"/>
        <v>Unique</v>
      </c>
    </row>
    <row r="661" spans="1:17" ht="15.75" customHeight="1">
      <c r="A661" s="1">
        <v>24643</v>
      </c>
      <c r="B661" s="1" t="s">
        <v>37</v>
      </c>
      <c r="C661" s="1" t="s">
        <v>39</v>
      </c>
      <c r="D661" s="4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t="str">
        <f t="shared" si="40"/>
        <v>Old</v>
      </c>
      <c r="N661" s="1" t="s">
        <v>20</v>
      </c>
      <c r="O661" t="str">
        <f t="shared" si="41"/>
        <v>2+ Cars</v>
      </c>
      <c r="P661">
        <f t="shared" si="42"/>
        <v>10</v>
      </c>
      <c r="Q661" t="str">
        <f t="shared" si="43"/>
        <v>Unique</v>
      </c>
    </row>
    <row r="662" spans="1:17" ht="15.75" customHeight="1">
      <c r="A662" s="1">
        <v>21599</v>
      </c>
      <c r="B662" s="1" t="s">
        <v>36</v>
      </c>
      <c r="C662" s="1" t="s">
        <v>39</v>
      </c>
      <c r="D662" s="4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t="str">
        <f t="shared" si="40"/>
        <v>Middle Age</v>
      </c>
      <c r="N662" s="1" t="s">
        <v>17</v>
      </c>
      <c r="O662" t="str">
        <f t="shared" si="41"/>
        <v>No Car</v>
      </c>
      <c r="P662">
        <f t="shared" si="42"/>
        <v>30</v>
      </c>
      <c r="Q662" t="str">
        <f t="shared" si="43"/>
        <v>Unique</v>
      </c>
    </row>
    <row r="663" spans="1:17" ht="15.75" customHeight="1">
      <c r="A663" s="1">
        <v>22976</v>
      </c>
      <c r="B663" s="1" t="s">
        <v>37</v>
      </c>
      <c r="C663" s="1" t="s">
        <v>40</v>
      </c>
      <c r="D663" s="4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t="str">
        <f t="shared" si="40"/>
        <v>Young Age</v>
      </c>
      <c r="N663" s="1" t="s">
        <v>17</v>
      </c>
      <c r="O663" t="str">
        <f t="shared" si="41"/>
        <v>2+ Cars</v>
      </c>
      <c r="P663">
        <f t="shared" si="42"/>
        <v>20</v>
      </c>
      <c r="Q663" t="str">
        <f t="shared" si="43"/>
        <v>Unique</v>
      </c>
    </row>
    <row r="664" spans="1:17" ht="15.75" customHeight="1">
      <c r="A664" s="1">
        <v>27637</v>
      </c>
      <c r="B664" s="1" t="s">
        <v>37</v>
      </c>
      <c r="C664" s="1" t="s">
        <v>39</v>
      </c>
      <c r="D664" s="4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t="str">
        <f t="shared" si="40"/>
        <v>Middle Age</v>
      </c>
      <c r="N664" s="1" t="s">
        <v>20</v>
      </c>
      <c r="O664" t="str">
        <f t="shared" si="41"/>
        <v>2+ Cars</v>
      </c>
      <c r="P664">
        <f t="shared" si="42"/>
        <v>30</v>
      </c>
      <c r="Q664" t="str">
        <f t="shared" si="43"/>
        <v>Unique</v>
      </c>
    </row>
    <row r="665" spans="1:17" ht="15.75" customHeight="1">
      <c r="A665" s="1">
        <v>11890</v>
      </c>
      <c r="B665" s="1" t="s">
        <v>36</v>
      </c>
      <c r="C665" s="1" t="s">
        <v>39</v>
      </c>
      <c r="D665" s="4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t="str">
        <f t="shared" si="40"/>
        <v>Middle Age</v>
      </c>
      <c r="N665" s="1" t="s">
        <v>20</v>
      </c>
      <c r="O665" t="str">
        <f t="shared" si="41"/>
        <v>1 Car</v>
      </c>
      <c r="P665">
        <f t="shared" si="42"/>
        <v>30</v>
      </c>
      <c r="Q665" t="str">
        <f t="shared" si="43"/>
        <v>Unique</v>
      </c>
    </row>
    <row r="666" spans="1:17" ht="15.75" customHeight="1">
      <c r="A666" s="1">
        <v>28580</v>
      </c>
      <c r="B666" s="1" t="s">
        <v>36</v>
      </c>
      <c r="C666" s="1" t="s">
        <v>39</v>
      </c>
      <c r="D666" s="4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t="str">
        <f t="shared" si="40"/>
        <v>Middle Age</v>
      </c>
      <c r="N666" s="1" t="s">
        <v>17</v>
      </c>
      <c r="O666" t="str">
        <f t="shared" si="41"/>
        <v>No Car</v>
      </c>
      <c r="P666">
        <f t="shared" si="42"/>
        <v>30</v>
      </c>
      <c r="Q666" t="str">
        <f t="shared" si="43"/>
        <v>Unique</v>
      </c>
    </row>
    <row r="667" spans="1:17" ht="15.75" customHeight="1">
      <c r="A667" s="1">
        <v>14443</v>
      </c>
      <c r="B667" s="1" t="s">
        <v>36</v>
      </c>
      <c r="C667" s="1" t="s">
        <v>40</v>
      </c>
      <c r="D667" s="4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t="str">
        <f t="shared" si="40"/>
        <v>Middle Age</v>
      </c>
      <c r="N667" s="1" t="s">
        <v>20</v>
      </c>
      <c r="O667" t="str">
        <f t="shared" si="41"/>
        <v>2+ Cars</v>
      </c>
      <c r="P667">
        <f t="shared" si="42"/>
        <v>30</v>
      </c>
      <c r="Q667" t="str">
        <f t="shared" si="43"/>
        <v>Unique</v>
      </c>
    </row>
    <row r="668" spans="1:17" ht="15.75" customHeight="1">
      <c r="A668" s="1">
        <v>17864</v>
      </c>
      <c r="B668" s="1" t="s">
        <v>36</v>
      </c>
      <c r="C668" s="1" t="s">
        <v>39</v>
      </c>
      <c r="D668" s="4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t="str">
        <f t="shared" si="40"/>
        <v>Middle Age</v>
      </c>
      <c r="N668" s="1" t="s">
        <v>17</v>
      </c>
      <c r="O668" t="str">
        <f t="shared" si="41"/>
        <v>1 Car</v>
      </c>
      <c r="P668">
        <f t="shared" si="42"/>
        <v>30</v>
      </c>
      <c r="Q668" t="str">
        <f t="shared" si="43"/>
        <v>Unique</v>
      </c>
    </row>
    <row r="669" spans="1:17" ht="15.75" customHeight="1">
      <c r="A669" s="1">
        <v>20505</v>
      </c>
      <c r="B669" s="1" t="s">
        <v>36</v>
      </c>
      <c r="C669" s="1" t="s">
        <v>39</v>
      </c>
      <c r="D669" s="4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t="str">
        <f t="shared" si="40"/>
        <v>Old</v>
      </c>
      <c r="N669" s="1" t="s">
        <v>20</v>
      </c>
      <c r="O669" t="str">
        <f t="shared" si="41"/>
        <v>2+ Cars</v>
      </c>
      <c r="P669">
        <f t="shared" si="42"/>
        <v>10</v>
      </c>
      <c r="Q669" t="str">
        <f t="shared" si="43"/>
        <v>Unique</v>
      </c>
    </row>
    <row r="670" spans="1:17" ht="15.75" customHeight="1">
      <c r="A670" s="1">
        <v>14592</v>
      </c>
      <c r="B670" s="1" t="s">
        <v>36</v>
      </c>
      <c r="C670" s="1" t="s">
        <v>39</v>
      </c>
      <c r="D670" s="4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t="str">
        <f t="shared" si="40"/>
        <v>Middle Age</v>
      </c>
      <c r="N670" s="1" t="s">
        <v>20</v>
      </c>
      <c r="O670" t="str">
        <f t="shared" si="41"/>
        <v>No Car</v>
      </c>
      <c r="P670">
        <f t="shared" si="42"/>
        <v>30</v>
      </c>
      <c r="Q670" t="str">
        <f t="shared" si="43"/>
        <v>Unique</v>
      </c>
    </row>
    <row r="671" spans="1:17" ht="15.75" customHeight="1">
      <c r="A671" s="1">
        <v>22227</v>
      </c>
      <c r="B671" s="1" t="s">
        <v>36</v>
      </c>
      <c r="C671" s="1" t="s">
        <v>39</v>
      </c>
      <c r="D671" s="4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t="str">
        <f t="shared" si="40"/>
        <v>Middle Age</v>
      </c>
      <c r="N671" s="1" t="s">
        <v>20</v>
      </c>
      <c r="O671" t="str">
        <f t="shared" si="41"/>
        <v>2+ Cars</v>
      </c>
      <c r="P671">
        <f t="shared" si="42"/>
        <v>30</v>
      </c>
      <c r="Q671" t="str">
        <f t="shared" si="43"/>
        <v>Unique</v>
      </c>
    </row>
    <row r="672" spans="1:17" ht="15.75" customHeight="1">
      <c r="A672" s="1">
        <v>21471</v>
      </c>
      <c r="B672" s="1" t="s">
        <v>36</v>
      </c>
      <c r="C672" s="1" t="s">
        <v>40</v>
      </c>
      <c r="D672" s="4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t="str">
        <f t="shared" si="40"/>
        <v>Middle Age</v>
      </c>
      <c r="N672" s="1" t="s">
        <v>20</v>
      </c>
      <c r="O672" t="str">
        <f t="shared" si="41"/>
        <v>1 Car</v>
      </c>
      <c r="P672">
        <f t="shared" si="42"/>
        <v>30</v>
      </c>
      <c r="Q672" t="str">
        <f t="shared" si="43"/>
        <v>Unique</v>
      </c>
    </row>
    <row r="673" spans="1:17" ht="15.75" customHeight="1">
      <c r="A673" s="1">
        <v>22252</v>
      </c>
      <c r="B673" s="1" t="s">
        <v>37</v>
      </c>
      <c r="C673" s="1" t="s">
        <v>39</v>
      </c>
      <c r="D673" s="4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t="str">
        <f t="shared" si="40"/>
        <v>Middle Age</v>
      </c>
      <c r="N673" s="1" t="s">
        <v>17</v>
      </c>
      <c r="O673" t="str">
        <f t="shared" si="41"/>
        <v>No Car</v>
      </c>
      <c r="P673">
        <f t="shared" si="42"/>
        <v>30</v>
      </c>
      <c r="Q673" t="str">
        <f t="shared" si="43"/>
        <v>Unique</v>
      </c>
    </row>
    <row r="674" spans="1:17" ht="15.75" customHeight="1">
      <c r="A674" s="1">
        <v>21260</v>
      </c>
      <c r="B674" s="1" t="s">
        <v>37</v>
      </c>
      <c r="C674" s="1" t="s">
        <v>39</v>
      </c>
      <c r="D674" s="4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t="str">
        <f t="shared" si="40"/>
        <v>Young Age</v>
      </c>
      <c r="N674" s="1" t="s">
        <v>20</v>
      </c>
      <c r="O674" t="str">
        <f t="shared" si="41"/>
        <v>2+ Cars</v>
      </c>
      <c r="P674">
        <f t="shared" si="42"/>
        <v>20</v>
      </c>
      <c r="Q674" t="str">
        <f t="shared" si="43"/>
        <v>Unique</v>
      </c>
    </row>
    <row r="675" spans="1:17" ht="15.75" customHeight="1">
      <c r="A675" s="1">
        <v>11817</v>
      </c>
      <c r="B675" s="1" t="s">
        <v>37</v>
      </c>
      <c r="C675" s="1" t="s">
        <v>39</v>
      </c>
      <c r="D675" s="4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t="str">
        <f t="shared" si="40"/>
        <v>Middle Age</v>
      </c>
      <c r="N675" s="1" t="s">
        <v>17</v>
      </c>
      <c r="O675" t="str">
        <f t="shared" si="41"/>
        <v>No Car</v>
      </c>
      <c r="P675">
        <f t="shared" si="42"/>
        <v>30</v>
      </c>
      <c r="Q675" t="str">
        <f t="shared" si="43"/>
        <v>Unique</v>
      </c>
    </row>
    <row r="676" spans="1:17" ht="15.75" customHeight="1">
      <c r="A676" s="1">
        <v>19223</v>
      </c>
      <c r="B676" s="1" t="s">
        <v>36</v>
      </c>
      <c r="C676" s="1" t="s">
        <v>39</v>
      </c>
      <c r="D676" s="4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t="str">
        <f t="shared" si="40"/>
        <v>Middle Age</v>
      </c>
      <c r="N676" s="1" t="s">
        <v>20</v>
      </c>
      <c r="O676" t="str">
        <f t="shared" si="41"/>
        <v>2+ Cars</v>
      </c>
      <c r="P676">
        <f t="shared" si="42"/>
        <v>30</v>
      </c>
      <c r="Q676" t="str">
        <f t="shared" si="43"/>
        <v>Unique</v>
      </c>
    </row>
    <row r="677" spans="1:17" ht="15.75" customHeight="1">
      <c r="A677" s="1">
        <v>18517</v>
      </c>
      <c r="B677" s="1" t="s">
        <v>36</v>
      </c>
      <c r="C677" s="1" t="s">
        <v>40</v>
      </c>
      <c r="D677" s="4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t="str">
        <f t="shared" si="40"/>
        <v>Middle Age</v>
      </c>
      <c r="N677" s="1" t="s">
        <v>20</v>
      </c>
      <c r="O677" t="str">
        <f t="shared" si="41"/>
        <v>2+ Cars</v>
      </c>
      <c r="P677">
        <f t="shared" si="42"/>
        <v>30</v>
      </c>
      <c r="Q677" t="str">
        <f t="shared" si="43"/>
        <v>Unique</v>
      </c>
    </row>
    <row r="678" spans="1:17" ht="15.75" customHeight="1">
      <c r="A678" s="1">
        <v>21717</v>
      </c>
      <c r="B678" s="1" t="s">
        <v>36</v>
      </c>
      <c r="C678" s="1" t="s">
        <v>40</v>
      </c>
      <c r="D678" s="4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t="str">
        <f t="shared" si="40"/>
        <v>Middle Age</v>
      </c>
      <c r="N678" s="1" t="s">
        <v>20</v>
      </c>
      <c r="O678" t="str">
        <f t="shared" si="41"/>
        <v>1 Car</v>
      </c>
      <c r="P678">
        <f t="shared" si="42"/>
        <v>30</v>
      </c>
      <c r="Q678" t="str">
        <f t="shared" si="43"/>
        <v>Unique</v>
      </c>
    </row>
    <row r="679" spans="1:17" ht="15.75" customHeight="1">
      <c r="A679" s="1">
        <v>13760</v>
      </c>
      <c r="B679" s="1" t="s">
        <v>36</v>
      </c>
      <c r="C679" s="1" t="s">
        <v>40</v>
      </c>
      <c r="D679" s="4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t="str">
        <f t="shared" si="40"/>
        <v>Middle Age</v>
      </c>
      <c r="N679" s="1" t="s">
        <v>20</v>
      </c>
      <c r="O679" t="str">
        <f t="shared" si="41"/>
        <v>No Car</v>
      </c>
      <c r="P679">
        <f t="shared" si="42"/>
        <v>30</v>
      </c>
      <c r="Q679" t="str">
        <f t="shared" si="43"/>
        <v>Unique</v>
      </c>
    </row>
    <row r="680" spans="1:17" ht="15.75" customHeight="1">
      <c r="A680" s="1">
        <v>18145</v>
      </c>
      <c r="B680" s="1" t="s">
        <v>36</v>
      </c>
      <c r="C680" s="1" t="s">
        <v>40</v>
      </c>
      <c r="D680" s="4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t="str">
        <f t="shared" si="40"/>
        <v>Old</v>
      </c>
      <c r="N680" s="1" t="s">
        <v>20</v>
      </c>
      <c r="O680" t="str">
        <f t="shared" si="41"/>
        <v>2+ Cars</v>
      </c>
      <c r="P680">
        <f t="shared" si="42"/>
        <v>10</v>
      </c>
      <c r="Q680" t="str">
        <f t="shared" si="43"/>
        <v>Unique</v>
      </c>
    </row>
    <row r="681" spans="1:17" ht="15.75" customHeight="1">
      <c r="A681" s="1">
        <v>21770</v>
      </c>
      <c r="B681" s="1" t="s">
        <v>36</v>
      </c>
      <c r="C681" s="1" t="s">
        <v>40</v>
      </c>
      <c r="D681" s="4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t="str">
        <f t="shared" si="40"/>
        <v>Old</v>
      </c>
      <c r="N681" s="1" t="s">
        <v>20</v>
      </c>
      <c r="O681" t="str">
        <f t="shared" si="41"/>
        <v>2+ Cars</v>
      </c>
      <c r="P681">
        <f t="shared" si="42"/>
        <v>10</v>
      </c>
      <c r="Q681" t="str">
        <f t="shared" si="43"/>
        <v>Unique</v>
      </c>
    </row>
    <row r="682" spans="1:17" ht="15.75" customHeight="1">
      <c r="A682" s="1">
        <v>11165</v>
      </c>
      <c r="B682" s="1" t="s">
        <v>36</v>
      </c>
      <c r="C682" s="1" t="s">
        <v>39</v>
      </c>
      <c r="D682" s="4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t="str">
        <f t="shared" si="40"/>
        <v>Middle Age</v>
      </c>
      <c r="N682" s="1" t="s">
        <v>20</v>
      </c>
      <c r="O682" t="str">
        <f t="shared" si="41"/>
        <v>1 Car</v>
      </c>
      <c r="P682">
        <f t="shared" si="42"/>
        <v>30</v>
      </c>
      <c r="Q682" t="str">
        <f t="shared" si="43"/>
        <v>Unique</v>
      </c>
    </row>
    <row r="683" spans="1:17" ht="15.75" customHeight="1">
      <c r="A683" s="1">
        <v>16377</v>
      </c>
      <c r="B683" s="1" t="s">
        <v>37</v>
      </c>
      <c r="C683" s="1" t="s">
        <v>39</v>
      </c>
      <c r="D683" s="4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t="str">
        <f t="shared" si="40"/>
        <v>Middle Age</v>
      </c>
      <c r="N683" s="1" t="s">
        <v>20</v>
      </c>
      <c r="O683" t="str">
        <f t="shared" si="41"/>
        <v>No Car</v>
      </c>
      <c r="P683">
        <f t="shared" si="42"/>
        <v>30</v>
      </c>
      <c r="Q683" t="str">
        <f t="shared" si="43"/>
        <v>Unique</v>
      </c>
    </row>
    <row r="684" spans="1:17" ht="15.75" customHeight="1">
      <c r="A684" s="1">
        <v>26248</v>
      </c>
      <c r="B684" s="1" t="s">
        <v>36</v>
      </c>
      <c r="C684" s="1" t="s">
        <v>40</v>
      </c>
      <c r="D684" s="4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t="str">
        <f t="shared" si="40"/>
        <v>Middle Age</v>
      </c>
      <c r="N684" s="1" t="s">
        <v>20</v>
      </c>
      <c r="O684" t="str">
        <f t="shared" si="41"/>
        <v>2+ Cars</v>
      </c>
      <c r="P684">
        <f t="shared" si="42"/>
        <v>30</v>
      </c>
      <c r="Q684" t="str">
        <f t="shared" si="43"/>
        <v>Unique</v>
      </c>
    </row>
    <row r="685" spans="1:17" ht="15.75" customHeight="1">
      <c r="A685" s="1">
        <v>23461</v>
      </c>
      <c r="B685" s="1" t="s">
        <v>36</v>
      </c>
      <c r="C685" s="1" t="s">
        <v>39</v>
      </c>
      <c r="D685" s="4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t="str">
        <f t="shared" si="40"/>
        <v>Middle Age</v>
      </c>
      <c r="N685" s="1" t="s">
        <v>20</v>
      </c>
      <c r="O685" t="str">
        <f t="shared" si="41"/>
        <v>2+ Cars</v>
      </c>
      <c r="P685">
        <f t="shared" si="42"/>
        <v>30</v>
      </c>
      <c r="Q685" t="str">
        <f t="shared" si="43"/>
        <v>Unique</v>
      </c>
    </row>
    <row r="686" spans="1:17" ht="15.75" customHeight="1">
      <c r="A686" s="1">
        <v>29133</v>
      </c>
      <c r="B686" s="1" t="s">
        <v>37</v>
      </c>
      <c r="C686" s="1" t="s">
        <v>39</v>
      </c>
      <c r="D686" s="4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t="str">
        <f t="shared" si="40"/>
        <v>Middle Age</v>
      </c>
      <c r="N686" s="1" t="s">
        <v>20</v>
      </c>
      <c r="O686" t="str">
        <f t="shared" si="41"/>
        <v>2+ Cars</v>
      </c>
      <c r="P686">
        <f t="shared" si="42"/>
        <v>30</v>
      </c>
      <c r="Q686" t="str">
        <f t="shared" si="43"/>
        <v>Unique</v>
      </c>
    </row>
    <row r="687" spans="1:17" ht="15.75" customHeight="1">
      <c r="A687" s="1">
        <v>27673</v>
      </c>
      <c r="B687" s="1" t="s">
        <v>37</v>
      </c>
      <c r="C687" s="1" t="s">
        <v>39</v>
      </c>
      <c r="D687" s="4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t="str">
        <f t="shared" si="40"/>
        <v>Middle Age</v>
      </c>
      <c r="N687" s="1" t="s">
        <v>17</v>
      </c>
      <c r="O687" t="str">
        <f t="shared" si="41"/>
        <v>2+ Cars</v>
      </c>
      <c r="P687">
        <f t="shared" si="42"/>
        <v>30</v>
      </c>
      <c r="Q687" t="str">
        <f t="shared" si="43"/>
        <v>Unique</v>
      </c>
    </row>
    <row r="688" spans="1:17" ht="15.75" customHeight="1">
      <c r="A688" s="1">
        <v>12774</v>
      </c>
      <c r="B688" s="1" t="s">
        <v>36</v>
      </c>
      <c r="C688" s="1" t="s">
        <v>39</v>
      </c>
      <c r="D688" s="4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t="str">
        <f t="shared" si="40"/>
        <v>Middle Age</v>
      </c>
      <c r="N688" s="1" t="s">
        <v>17</v>
      </c>
      <c r="O688" t="str">
        <f t="shared" si="41"/>
        <v>1 Car</v>
      </c>
      <c r="P688">
        <f t="shared" si="42"/>
        <v>30</v>
      </c>
      <c r="Q688" t="str">
        <f t="shared" si="43"/>
        <v>Unique</v>
      </c>
    </row>
    <row r="689" spans="1:17" ht="15.75" customHeight="1">
      <c r="A689" s="1">
        <v>18910</v>
      </c>
      <c r="B689" s="1" t="s">
        <v>37</v>
      </c>
      <c r="C689" s="1" t="s">
        <v>40</v>
      </c>
      <c r="D689" s="4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t="str">
        <f t="shared" si="40"/>
        <v>Young Age</v>
      </c>
      <c r="N689" s="1" t="s">
        <v>20</v>
      </c>
      <c r="O689" t="str">
        <f t="shared" si="41"/>
        <v>2+ Cars</v>
      </c>
      <c r="P689">
        <f t="shared" si="42"/>
        <v>20</v>
      </c>
      <c r="Q689" t="str">
        <f t="shared" si="43"/>
        <v>Unique</v>
      </c>
    </row>
    <row r="690" spans="1:17" ht="15.75" customHeight="1">
      <c r="A690" s="1">
        <v>11699</v>
      </c>
      <c r="B690" s="1" t="s">
        <v>37</v>
      </c>
      <c r="C690" s="1" t="s">
        <v>40</v>
      </c>
      <c r="D690" s="4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t="str">
        <f t="shared" si="40"/>
        <v>Young Age</v>
      </c>
      <c r="N690" s="1" t="s">
        <v>20</v>
      </c>
      <c r="O690" t="str">
        <f t="shared" si="41"/>
        <v>2+ Cars</v>
      </c>
      <c r="P690">
        <f t="shared" si="42"/>
        <v>20</v>
      </c>
      <c r="Q690" t="str">
        <f t="shared" si="43"/>
        <v>Unique</v>
      </c>
    </row>
    <row r="691" spans="1:17" ht="15.75" customHeight="1">
      <c r="A691" s="1">
        <v>16725</v>
      </c>
      <c r="B691" s="1" t="s">
        <v>36</v>
      </c>
      <c r="C691" s="1" t="s">
        <v>40</v>
      </c>
      <c r="D691" s="4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t="str">
        <f t="shared" si="40"/>
        <v>Young Age</v>
      </c>
      <c r="N691" s="1" t="s">
        <v>20</v>
      </c>
      <c r="O691" t="str">
        <f t="shared" si="41"/>
        <v>2+ Cars</v>
      </c>
      <c r="P691">
        <f t="shared" si="42"/>
        <v>20</v>
      </c>
      <c r="Q691" t="str">
        <f t="shared" si="43"/>
        <v>Unique</v>
      </c>
    </row>
    <row r="692" spans="1:17" ht="15.75" customHeight="1">
      <c r="A692" s="1">
        <v>28269</v>
      </c>
      <c r="B692" s="1" t="s">
        <v>37</v>
      </c>
      <c r="C692" s="1" t="s">
        <v>39</v>
      </c>
      <c r="D692" s="4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t="str">
        <f t="shared" si="40"/>
        <v>Middle Age</v>
      </c>
      <c r="N692" s="1" t="s">
        <v>20</v>
      </c>
      <c r="O692" t="str">
        <f t="shared" si="41"/>
        <v>1 Car</v>
      </c>
      <c r="P692">
        <f t="shared" si="42"/>
        <v>30</v>
      </c>
      <c r="Q692" t="str">
        <f t="shared" si="43"/>
        <v>Unique</v>
      </c>
    </row>
    <row r="693" spans="1:17" ht="15.75" customHeight="1">
      <c r="A693" s="1">
        <v>23144</v>
      </c>
      <c r="B693" s="1" t="s">
        <v>36</v>
      </c>
      <c r="C693" s="1" t="s">
        <v>40</v>
      </c>
      <c r="D693" s="4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t="str">
        <f t="shared" si="40"/>
        <v>Middle Age</v>
      </c>
      <c r="N693" s="1" t="s">
        <v>17</v>
      </c>
      <c r="O693" t="str">
        <f t="shared" si="41"/>
        <v>No Car</v>
      </c>
      <c r="P693">
        <f t="shared" si="42"/>
        <v>30</v>
      </c>
      <c r="Q693" t="str">
        <f t="shared" si="43"/>
        <v>Unique</v>
      </c>
    </row>
    <row r="694" spans="1:17" ht="15.75" customHeight="1">
      <c r="A694" s="1">
        <v>23376</v>
      </c>
      <c r="B694" s="1" t="s">
        <v>36</v>
      </c>
      <c r="C694" s="1" t="s">
        <v>40</v>
      </c>
      <c r="D694" s="4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t="str">
        <f t="shared" si="40"/>
        <v>Middle Age</v>
      </c>
      <c r="N694" s="1" t="s">
        <v>17</v>
      </c>
      <c r="O694" t="str">
        <f t="shared" si="41"/>
        <v>1 Car</v>
      </c>
      <c r="P694">
        <f t="shared" si="42"/>
        <v>30</v>
      </c>
      <c r="Q694" t="str">
        <f t="shared" si="43"/>
        <v>Unique</v>
      </c>
    </row>
    <row r="695" spans="1:17" ht="15.75" customHeight="1">
      <c r="A695" s="1">
        <v>25970</v>
      </c>
      <c r="B695" s="1" t="s">
        <v>37</v>
      </c>
      <c r="C695" s="1" t="s">
        <v>39</v>
      </c>
      <c r="D695" s="4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t="str">
        <f t="shared" si="40"/>
        <v>Middle Age</v>
      </c>
      <c r="N695" s="1" t="s">
        <v>17</v>
      </c>
      <c r="O695" t="str">
        <f t="shared" si="41"/>
        <v>2+ Cars</v>
      </c>
      <c r="P695">
        <f t="shared" si="42"/>
        <v>30</v>
      </c>
      <c r="Q695" t="str">
        <f t="shared" si="43"/>
        <v>Unique</v>
      </c>
    </row>
    <row r="696" spans="1:17" ht="15.75" customHeight="1">
      <c r="A696" s="1">
        <v>28068</v>
      </c>
      <c r="B696" s="1" t="s">
        <v>37</v>
      </c>
      <c r="C696" s="1" t="s">
        <v>39</v>
      </c>
      <c r="D696" s="4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t="str">
        <f t="shared" si="40"/>
        <v>Middle Age</v>
      </c>
      <c r="N696" s="1" t="s">
        <v>17</v>
      </c>
      <c r="O696" t="str">
        <f t="shared" si="41"/>
        <v>No Car</v>
      </c>
      <c r="P696">
        <f t="shared" si="42"/>
        <v>30</v>
      </c>
      <c r="Q696" t="str">
        <f t="shared" si="43"/>
        <v>Unique</v>
      </c>
    </row>
    <row r="697" spans="1:17" ht="15.75" customHeight="1">
      <c r="A697" s="1">
        <v>18390</v>
      </c>
      <c r="B697" s="1" t="s">
        <v>36</v>
      </c>
      <c r="C697" s="1" t="s">
        <v>40</v>
      </c>
      <c r="D697" s="4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t="str">
        <f t="shared" si="40"/>
        <v>Middle Age</v>
      </c>
      <c r="N697" s="1" t="s">
        <v>20</v>
      </c>
      <c r="O697" t="str">
        <f t="shared" si="41"/>
        <v>2+ Cars</v>
      </c>
      <c r="P697">
        <f t="shared" si="42"/>
        <v>30</v>
      </c>
      <c r="Q697" t="str">
        <f t="shared" si="43"/>
        <v>Unique</v>
      </c>
    </row>
    <row r="698" spans="1:17" ht="15.75" customHeight="1">
      <c r="A698" s="1">
        <v>29112</v>
      </c>
      <c r="B698" s="1" t="s">
        <v>37</v>
      </c>
      <c r="C698" s="1" t="s">
        <v>40</v>
      </c>
      <c r="D698" s="4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t="str">
        <f t="shared" si="40"/>
        <v>Young Age</v>
      </c>
      <c r="N698" s="1" t="s">
        <v>20</v>
      </c>
      <c r="O698" t="str">
        <f t="shared" si="41"/>
        <v>2+ Cars</v>
      </c>
      <c r="P698">
        <f t="shared" si="42"/>
        <v>20</v>
      </c>
      <c r="Q698" t="str">
        <f t="shared" si="43"/>
        <v>Unique</v>
      </c>
    </row>
    <row r="699" spans="1:17" ht="15.75" customHeight="1">
      <c r="A699" s="1">
        <v>14090</v>
      </c>
      <c r="B699" s="1" t="s">
        <v>36</v>
      </c>
      <c r="C699" s="1" t="s">
        <v>39</v>
      </c>
      <c r="D699" s="4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t="str">
        <f t="shared" si="40"/>
        <v>Young Age</v>
      </c>
      <c r="N699" s="1" t="s">
        <v>20</v>
      </c>
      <c r="O699" t="str">
        <f t="shared" si="41"/>
        <v>2+ Cars</v>
      </c>
      <c r="P699">
        <f t="shared" si="42"/>
        <v>20</v>
      </c>
      <c r="Q699" t="str">
        <f t="shared" si="43"/>
        <v>Unique</v>
      </c>
    </row>
    <row r="700" spans="1:17" ht="15.75" customHeight="1">
      <c r="A700" s="1">
        <v>27040</v>
      </c>
      <c r="B700" s="1" t="s">
        <v>36</v>
      </c>
      <c r="C700" s="1" t="s">
        <v>40</v>
      </c>
      <c r="D700" s="4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t="str">
        <f t="shared" si="40"/>
        <v>Middle Age</v>
      </c>
      <c r="N700" s="1" t="s">
        <v>20</v>
      </c>
      <c r="O700" t="str">
        <f t="shared" si="41"/>
        <v>2+ Cars</v>
      </c>
      <c r="P700">
        <f t="shared" si="42"/>
        <v>30</v>
      </c>
      <c r="Q700" t="str">
        <f t="shared" si="43"/>
        <v>Unique</v>
      </c>
    </row>
    <row r="701" spans="1:17" ht="15.75" customHeight="1">
      <c r="A701" s="1">
        <v>23479</v>
      </c>
      <c r="B701" s="1" t="s">
        <v>37</v>
      </c>
      <c r="C701" s="1" t="s">
        <v>40</v>
      </c>
      <c r="D701" s="4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t="str">
        <f t="shared" si="40"/>
        <v>Middle Age</v>
      </c>
      <c r="N701" s="1" t="s">
        <v>17</v>
      </c>
      <c r="O701" t="str">
        <f t="shared" si="41"/>
        <v>2+ Cars</v>
      </c>
      <c r="P701">
        <f t="shared" si="42"/>
        <v>30</v>
      </c>
      <c r="Q701" t="str">
        <f t="shared" si="43"/>
        <v>Unique</v>
      </c>
    </row>
    <row r="702" spans="1:17" ht="15.75" customHeight="1">
      <c r="A702" s="1">
        <v>16795</v>
      </c>
      <c r="B702" s="1" t="s">
        <v>36</v>
      </c>
      <c r="C702" s="1" t="s">
        <v>39</v>
      </c>
      <c r="D702" s="4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t="str">
        <f t="shared" si="40"/>
        <v>Middle Age</v>
      </c>
      <c r="N702" s="1" t="s">
        <v>20</v>
      </c>
      <c r="O702" t="str">
        <f t="shared" si="41"/>
        <v>1 Car</v>
      </c>
      <c r="P702">
        <f t="shared" si="42"/>
        <v>30</v>
      </c>
      <c r="Q702" t="str">
        <f t="shared" si="43"/>
        <v>Unique</v>
      </c>
    </row>
    <row r="703" spans="1:17" ht="15.75" customHeight="1">
      <c r="A703" s="1">
        <v>22014</v>
      </c>
      <c r="B703" s="1" t="s">
        <v>37</v>
      </c>
      <c r="C703" s="1" t="s">
        <v>40</v>
      </c>
      <c r="D703" s="4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t="str">
        <f t="shared" si="40"/>
        <v>Young Age</v>
      </c>
      <c r="N703" s="1" t="s">
        <v>20</v>
      </c>
      <c r="O703" t="str">
        <f t="shared" si="41"/>
        <v>2+ Cars</v>
      </c>
      <c r="P703">
        <f t="shared" si="42"/>
        <v>20</v>
      </c>
      <c r="Q703" t="str">
        <f t="shared" si="43"/>
        <v>Unique</v>
      </c>
    </row>
    <row r="704" spans="1:17" ht="15.75" customHeight="1">
      <c r="A704" s="1">
        <v>13314</v>
      </c>
      <c r="B704" s="1" t="s">
        <v>36</v>
      </c>
      <c r="C704" s="1" t="s">
        <v>40</v>
      </c>
      <c r="D704" s="4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t="str">
        <f t="shared" si="40"/>
        <v>Middle Age</v>
      </c>
      <c r="N704" s="1" t="s">
        <v>17</v>
      </c>
      <c r="O704" t="str">
        <f t="shared" si="41"/>
        <v>2+ Cars</v>
      </c>
      <c r="P704">
        <f t="shared" si="42"/>
        <v>30</v>
      </c>
      <c r="Q704" t="str">
        <f t="shared" si="43"/>
        <v>Unique</v>
      </c>
    </row>
    <row r="705" spans="1:17" ht="15.75" customHeight="1">
      <c r="A705" s="1">
        <v>11619</v>
      </c>
      <c r="B705" s="1" t="s">
        <v>37</v>
      </c>
      <c r="C705" s="1" t="s">
        <v>39</v>
      </c>
      <c r="D705" s="4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t="str">
        <f t="shared" si="40"/>
        <v>Middle Age</v>
      </c>
      <c r="N705" s="1" t="s">
        <v>20</v>
      </c>
      <c r="O705" t="str">
        <f t="shared" si="41"/>
        <v>No Car</v>
      </c>
      <c r="P705">
        <f t="shared" si="42"/>
        <v>30</v>
      </c>
      <c r="Q705" t="str">
        <f t="shared" si="43"/>
        <v>Unique</v>
      </c>
    </row>
    <row r="706" spans="1:17" ht="15.75" customHeight="1">
      <c r="A706" s="1">
        <v>29132</v>
      </c>
      <c r="B706" s="1" t="s">
        <v>37</v>
      </c>
      <c r="C706" s="1" t="s">
        <v>39</v>
      </c>
      <c r="D706" s="4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t="str">
        <f t="shared" ref="M706:M769" si="44">IF(AND(L706&gt;=20,L706&lt;=30),"Young Age",
   IF(AND(L706&gt;=31,L706&lt;=59),"Middle Age",
   IF(L706&gt;=60,"Old","Other")))</f>
        <v>Middle Age</v>
      </c>
      <c r="N706" s="1" t="s">
        <v>17</v>
      </c>
      <c r="O706" t="str">
        <f t="shared" ref="O706:O769" si="45">IF(I706=0,"No Car",IF(I706=1,"1 Car","2+ Cars"))</f>
        <v>1 Car</v>
      </c>
      <c r="P706">
        <f t="shared" ref="P706:P769" si="46">IF(M706="Middle Age",30,IF(M706="Young age",20,10))</f>
        <v>30</v>
      </c>
      <c r="Q706" t="str">
        <f t="shared" ref="Q706:Q769" si="47">IF(COUNTIF($A$2:$A$1026,A706)&gt;1,"Duplicate","Unique")</f>
        <v>Unique</v>
      </c>
    </row>
    <row r="707" spans="1:17" ht="15.75" customHeight="1">
      <c r="A707" s="1">
        <v>11199</v>
      </c>
      <c r="B707" s="1" t="s">
        <v>36</v>
      </c>
      <c r="C707" s="1" t="s">
        <v>39</v>
      </c>
      <c r="D707" s="4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t="str">
        <f t="shared" si="44"/>
        <v>Middle Age</v>
      </c>
      <c r="N707" s="1" t="s">
        <v>20</v>
      </c>
      <c r="O707" t="str">
        <f t="shared" si="45"/>
        <v>1 Car</v>
      </c>
      <c r="P707">
        <f t="shared" si="46"/>
        <v>30</v>
      </c>
      <c r="Q707" t="str">
        <f t="shared" si="47"/>
        <v>Unique</v>
      </c>
    </row>
    <row r="708" spans="1:17" ht="15.75" customHeight="1">
      <c r="A708" s="1">
        <v>20296</v>
      </c>
      <c r="B708" s="1" t="s">
        <v>37</v>
      </c>
      <c r="C708" s="1" t="s">
        <v>39</v>
      </c>
      <c r="D708" s="4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t="str">
        <f t="shared" si="44"/>
        <v>Middle Age</v>
      </c>
      <c r="N708" s="1" t="s">
        <v>17</v>
      </c>
      <c r="O708" t="str">
        <f t="shared" si="45"/>
        <v>1 Car</v>
      </c>
      <c r="P708">
        <f t="shared" si="46"/>
        <v>30</v>
      </c>
      <c r="Q708" t="str">
        <f t="shared" si="47"/>
        <v>Unique</v>
      </c>
    </row>
    <row r="709" spans="1:17" ht="15.75" customHeight="1">
      <c r="A709" s="1">
        <v>17546</v>
      </c>
      <c r="B709" s="1" t="s">
        <v>36</v>
      </c>
      <c r="C709" s="1" t="s">
        <v>39</v>
      </c>
      <c r="D709" s="4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t="str">
        <f t="shared" si="44"/>
        <v>Middle Age</v>
      </c>
      <c r="N709" s="1" t="s">
        <v>17</v>
      </c>
      <c r="O709" t="str">
        <f t="shared" si="45"/>
        <v>1 Car</v>
      </c>
      <c r="P709">
        <f t="shared" si="46"/>
        <v>30</v>
      </c>
      <c r="Q709" t="str">
        <f t="shared" si="47"/>
        <v>Unique</v>
      </c>
    </row>
    <row r="710" spans="1:17" ht="15.75" customHeight="1">
      <c r="A710" s="1">
        <v>18069</v>
      </c>
      <c r="B710" s="1" t="s">
        <v>36</v>
      </c>
      <c r="C710" s="1" t="s">
        <v>40</v>
      </c>
      <c r="D710" s="4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t="str">
        <f t="shared" si="44"/>
        <v>Old</v>
      </c>
      <c r="N710" s="1" t="s">
        <v>20</v>
      </c>
      <c r="O710" t="str">
        <f t="shared" si="45"/>
        <v>2+ Cars</v>
      </c>
      <c r="P710">
        <f t="shared" si="46"/>
        <v>10</v>
      </c>
      <c r="Q710" t="str">
        <f t="shared" si="47"/>
        <v>Unique</v>
      </c>
    </row>
    <row r="711" spans="1:17" ht="15.75" customHeight="1">
      <c r="A711" s="1">
        <v>23712</v>
      </c>
      <c r="B711" s="1" t="s">
        <v>37</v>
      </c>
      <c r="C711" s="1" t="s">
        <v>39</v>
      </c>
      <c r="D711" s="4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t="str">
        <f t="shared" si="44"/>
        <v>Middle Age</v>
      </c>
      <c r="N711" s="1" t="s">
        <v>20</v>
      </c>
      <c r="O711" t="str">
        <f t="shared" si="45"/>
        <v>1 Car</v>
      </c>
      <c r="P711">
        <f t="shared" si="46"/>
        <v>30</v>
      </c>
      <c r="Q711" t="str">
        <f t="shared" si="47"/>
        <v>Unique</v>
      </c>
    </row>
    <row r="712" spans="1:17" ht="15.75" customHeight="1">
      <c r="A712" s="1">
        <v>23358</v>
      </c>
      <c r="B712" s="1" t="s">
        <v>36</v>
      </c>
      <c r="C712" s="1" t="s">
        <v>40</v>
      </c>
      <c r="D712" s="4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t="str">
        <f t="shared" si="44"/>
        <v>Middle Age</v>
      </c>
      <c r="N712" s="1" t="s">
        <v>17</v>
      </c>
      <c r="O712" t="str">
        <f t="shared" si="45"/>
        <v>2+ Cars</v>
      </c>
      <c r="P712">
        <f t="shared" si="46"/>
        <v>30</v>
      </c>
      <c r="Q712" t="str">
        <f t="shared" si="47"/>
        <v>Unique</v>
      </c>
    </row>
    <row r="713" spans="1:17" ht="15.75" customHeight="1">
      <c r="A713" s="1">
        <v>20518</v>
      </c>
      <c r="B713" s="1" t="s">
        <v>36</v>
      </c>
      <c r="C713" s="1" t="s">
        <v>39</v>
      </c>
      <c r="D713" s="4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t="str">
        <f t="shared" si="44"/>
        <v>Middle Age</v>
      </c>
      <c r="N713" s="1" t="s">
        <v>20</v>
      </c>
      <c r="O713" t="str">
        <f t="shared" si="45"/>
        <v>1 Car</v>
      </c>
      <c r="P713">
        <f t="shared" si="46"/>
        <v>30</v>
      </c>
      <c r="Q713" t="str">
        <f t="shared" si="47"/>
        <v>Unique</v>
      </c>
    </row>
    <row r="714" spans="1:17" ht="15.75" customHeight="1">
      <c r="A714" s="1">
        <v>28026</v>
      </c>
      <c r="B714" s="1" t="s">
        <v>36</v>
      </c>
      <c r="C714" s="1" t="s">
        <v>39</v>
      </c>
      <c r="D714" s="4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t="str">
        <f t="shared" si="44"/>
        <v>Middle Age</v>
      </c>
      <c r="N714" s="1" t="s">
        <v>20</v>
      </c>
      <c r="O714" t="str">
        <f t="shared" si="45"/>
        <v>2+ Cars</v>
      </c>
      <c r="P714">
        <f t="shared" si="46"/>
        <v>30</v>
      </c>
      <c r="Q714" t="str">
        <f t="shared" si="47"/>
        <v>Unique</v>
      </c>
    </row>
    <row r="715" spans="1:17" ht="15.75" customHeight="1">
      <c r="A715" s="1">
        <v>11669</v>
      </c>
      <c r="B715" s="1" t="s">
        <v>37</v>
      </c>
      <c r="C715" s="1" t="s">
        <v>39</v>
      </c>
      <c r="D715" s="4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t="str">
        <f t="shared" si="44"/>
        <v>Middle Age</v>
      </c>
      <c r="N715" s="1" t="s">
        <v>20</v>
      </c>
      <c r="O715" t="str">
        <f t="shared" si="45"/>
        <v>1 Car</v>
      </c>
      <c r="P715">
        <f t="shared" si="46"/>
        <v>30</v>
      </c>
      <c r="Q715" t="str">
        <f t="shared" si="47"/>
        <v>Unique</v>
      </c>
    </row>
    <row r="716" spans="1:17" ht="15.75" customHeight="1">
      <c r="A716" s="1">
        <v>16020</v>
      </c>
      <c r="B716" s="1" t="s">
        <v>36</v>
      </c>
      <c r="C716" s="1" t="s">
        <v>40</v>
      </c>
      <c r="D716" s="4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t="str">
        <f t="shared" si="44"/>
        <v>Young Age</v>
      </c>
      <c r="N716" s="1" t="s">
        <v>17</v>
      </c>
      <c r="O716" t="str">
        <f t="shared" si="45"/>
        <v>2+ Cars</v>
      </c>
      <c r="P716">
        <f t="shared" si="46"/>
        <v>20</v>
      </c>
      <c r="Q716" t="str">
        <f t="shared" si="47"/>
        <v>Unique</v>
      </c>
    </row>
    <row r="717" spans="1:17" ht="15.75" customHeight="1">
      <c r="A717" s="1">
        <v>27090</v>
      </c>
      <c r="B717" s="1" t="s">
        <v>36</v>
      </c>
      <c r="C717" s="1" t="s">
        <v>39</v>
      </c>
      <c r="D717" s="4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t="str">
        <f t="shared" si="44"/>
        <v>Middle Age</v>
      </c>
      <c r="N717" s="1" t="s">
        <v>17</v>
      </c>
      <c r="O717" t="str">
        <f t="shared" si="45"/>
        <v>No Car</v>
      </c>
      <c r="P717">
        <f t="shared" si="46"/>
        <v>30</v>
      </c>
      <c r="Q717" t="str">
        <f t="shared" si="47"/>
        <v>Unique</v>
      </c>
    </row>
    <row r="718" spans="1:17" ht="15.75" customHeight="1">
      <c r="A718" s="1">
        <v>27198</v>
      </c>
      <c r="B718" s="1" t="s">
        <v>37</v>
      </c>
      <c r="C718" s="1" t="s">
        <v>39</v>
      </c>
      <c r="D718" s="4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t="str">
        <f t="shared" si="44"/>
        <v>Middle Age</v>
      </c>
      <c r="N718" s="1" t="s">
        <v>20</v>
      </c>
      <c r="O718" t="str">
        <f t="shared" si="45"/>
        <v>No Car</v>
      </c>
      <c r="P718">
        <f t="shared" si="46"/>
        <v>30</v>
      </c>
      <c r="Q718" t="str">
        <f t="shared" si="47"/>
        <v>Unique</v>
      </c>
    </row>
    <row r="719" spans="1:17" ht="15.75" customHeight="1">
      <c r="A719" s="1">
        <v>19661</v>
      </c>
      <c r="B719" s="1" t="s">
        <v>37</v>
      </c>
      <c r="C719" s="1" t="s">
        <v>40</v>
      </c>
      <c r="D719" s="4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t="str">
        <f t="shared" si="44"/>
        <v>Middle Age</v>
      </c>
      <c r="N719" s="1" t="s">
        <v>17</v>
      </c>
      <c r="O719" t="str">
        <f t="shared" si="45"/>
        <v>1 Car</v>
      </c>
      <c r="P719">
        <f t="shared" si="46"/>
        <v>30</v>
      </c>
      <c r="Q719" t="str">
        <f t="shared" si="47"/>
        <v>Unique</v>
      </c>
    </row>
    <row r="720" spans="1:17" ht="15.75" customHeight="1">
      <c r="A720" s="1">
        <v>26327</v>
      </c>
      <c r="B720" s="1" t="s">
        <v>36</v>
      </c>
      <c r="C720" s="1" t="s">
        <v>40</v>
      </c>
      <c r="D720" s="4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t="str">
        <f t="shared" si="44"/>
        <v>Middle Age</v>
      </c>
      <c r="N720" s="1" t="s">
        <v>17</v>
      </c>
      <c r="O720" t="str">
        <f t="shared" si="45"/>
        <v>No Car</v>
      </c>
      <c r="P720">
        <f t="shared" si="46"/>
        <v>30</v>
      </c>
      <c r="Q720" t="str">
        <f t="shared" si="47"/>
        <v>Unique</v>
      </c>
    </row>
    <row r="721" spans="1:17" ht="15.75" customHeight="1">
      <c r="A721" s="1">
        <v>26341</v>
      </c>
      <c r="B721" s="1" t="s">
        <v>36</v>
      </c>
      <c r="C721" s="1" t="s">
        <v>39</v>
      </c>
      <c r="D721" s="4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t="str">
        <f t="shared" si="44"/>
        <v>Middle Age</v>
      </c>
      <c r="N721" s="1" t="s">
        <v>20</v>
      </c>
      <c r="O721" t="str">
        <f t="shared" si="45"/>
        <v>2+ Cars</v>
      </c>
      <c r="P721">
        <f t="shared" si="46"/>
        <v>30</v>
      </c>
      <c r="Q721" t="str">
        <f t="shared" si="47"/>
        <v>Unique</v>
      </c>
    </row>
    <row r="722" spans="1:17" ht="15.75" customHeight="1">
      <c r="A722" s="1">
        <v>24958</v>
      </c>
      <c r="B722" s="1" t="s">
        <v>37</v>
      </c>
      <c r="C722" s="1" t="s">
        <v>39</v>
      </c>
      <c r="D722" s="4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t="str">
        <f t="shared" si="44"/>
        <v>Old</v>
      </c>
      <c r="N722" s="1" t="s">
        <v>17</v>
      </c>
      <c r="O722" t="str">
        <f t="shared" si="45"/>
        <v>2+ Cars</v>
      </c>
      <c r="P722">
        <f t="shared" si="46"/>
        <v>10</v>
      </c>
      <c r="Q722" t="str">
        <f t="shared" si="47"/>
        <v>Unique</v>
      </c>
    </row>
    <row r="723" spans="1:17" ht="15.75" customHeight="1">
      <c r="A723" s="1">
        <v>13287</v>
      </c>
      <c r="B723" s="1" t="s">
        <v>37</v>
      </c>
      <c r="C723" s="1" t="s">
        <v>40</v>
      </c>
      <c r="D723" s="4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t="str">
        <f t="shared" si="44"/>
        <v>Middle Age</v>
      </c>
      <c r="N723" s="1" t="s">
        <v>17</v>
      </c>
      <c r="O723" t="str">
        <f t="shared" si="45"/>
        <v>2+ Cars</v>
      </c>
      <c r="P723">
        <f t="shared" si="46"/>
        <v>30</v>
      </c>
      <c r="Q723" t="str">
        <f t="shared" si="47"/>
        <v>Unique</v>
      </c>
    </row>
    <row r="724" spans="1:17" ht="15.75" customHeight="1">
      <c r="A724" s="1">
        <v>14493</v>
      </c>
      <c r="B724" s="1" t="s">
        <v>37</v>
      </c>
      <c r="C724" s="1" t="s">
        <v>39</v>
      </c>
      <c r="D724" s="4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t="str">
        <f t="shared" si="44"/>
        <v>Middle Age</v>
      </c>
      <c r="N724" s="1" t="s">
        <v>20</v>
      </c>
      <c r="O724" t="str">
        <f t="shared" si="45"/>
        <v>2+ Cars</v>
      </c>
      <c r="P724">
        <f t="shared" si="46"/>
        <v>30</v>
      </c>
      <c r="Q724" t="str">
        <f t="shared" si="47"/>
        <v>Unique</v>
      </c>
    </row>
    <row r="725" spans="1:17" ht="15.75" customHeight="1">
      <c r="A725" s="1">
        <v>26678</v>
      </c>
      <c r="B725" s="1" t="s">
        <v>37</v>
      </c>
      <c r="C725" s="1" t="s">
        <v>39</v>
      </c>
      <c r="D725" s="4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t="str">
        <f t="shared" si="44"/>
        <v>Middle Age</v>
      </c>
      <c r="N725" s="1" t="s">
        <v>20</v>
      </c>
      <c r="O725" t="str">
        <f t="shared" si="45"/>
        <v>2+ Cars</v>
      </c>
      <c r="P725">
        <f t="shared" si="46"/>
        <v>30</v>
      </c>
      <c r="Q725" t="str">
        <f t="shared" si="47"/>
        <v>Unique</v>
      </c>
    </row>
    <row r="726" spans="1:17" ht="15.75" customHeight="1">
      <c r="A726" s="1">
        <v>23275</v>
      </c>
      <c r="B726" s="1" t="s">
        <v>36</v>
      </c>
      <c r="C726" s="1" t="s">
        <v>40</v>
      </c>
      <c r="D726" s="4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t="str">
        <f t="shared" si="44"/>
        <v>Middle Age</v>
      </c>
      <c r="N726" s="1" t="s">
        <v>20</v>
      </c>
      <c r="O726" t="str">
        <f t="shared" si="45"/>
        <v>2+ Cars</v>
      </c>
      <c r="P726">
        <f t="shared" si="46"/>
        <v>30</v>
      </c>
      <c r="Q726" t="str">
        <f t="shared" si="47"/>
        <v>Unique</v>
      </c>
    </row>
    <row r="727" spans="1:17" ht="15.75" customHeight="1">
      <c r="A727" s="1">
        <v>11270</v>
      </c>
      <c r="B727" s="1" t="s">
        <v>36</v>
      </c>
      <c r="C727" s="1" t="s">
        <v>40</v>
      </c>
      <c r="D727" s="4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t="str">
        <f t="shared" si="44"/>
        <v>Middle Age</v>
      </c>
      <c r="N727" s="1" t="s">
        <v>17</v>
      </c>
      <c r="O727" t="str">
        <f t="shared" si="45"/>
        <v>2+ Cars</v>
      </c>
      <c r="P727">
        <f t="shared" si="46"/>
        <v>30</v>
      </c>
      <c r="Q727" t="str">
        <f t="shared" si="47"/>
        <v>Unique</v>
      </c>
    </row>
    <row r="728" spans="1:17" ht="15.75" customHeight="1">
      <c r="A728" s="1">
        <v>20084</v>
      </c>
      <c r="B728" s="1" t="s">
        <v>36</v>
      </c>
      <c r="C728" s="1" t="s">
        <v>40</v>
      </c>
      <c r="D728" s="4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t="str">
        <f t="shared" si="44"/>
        <v>Middle Age</v>
      </c>
      <c r="N728" s="1" t="s">
        <v>20</v>
      </c>
      <c r="O728" t="str">
        <f t="shared" si="45"/>
        <v>2+ Cars</v>
      </c>
      <c r="P728">
        <f t="shared" si="46"/>
        <v>30</v>
      </c>
      <c r="Q728" t="str">
        <f t="shared" si="47"/>
        <v>Unique</v>
      </c>
    </row>
    <row r="729" spans="1:17" ht="15.75" customHeight="1">
      <c r="A729" s="1">
        <v>16144</v>
      </c>
      <c r="B729" s="1" t="s">
        <v>36</v>
      </c>
      <c r="C729" s="1" t="s">
        <v>40</v>
      </c>
      <c r="D729" s="4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t="str">
        <f t="shared" si="44"/>
        <v>Middle Age</v>
      </c>
      <c r="N729" s="1" t="s">
        <v>17</v>
      </c>
      <c r="O729" t="str">
        <f t="shared" si="45"/>
        <v>1 Car</v>
      </c>
      <c r="P729">
        <f t="shared" si="46"/>
        <v>30</v>
      </c>
      <c r="Q729" t="str">
        <f t="shared" si="47"/>
        <v>Unique</v>
      </c>
    </row>
    <row r="730" spans="1:17" ht="15.75" customHeight="1">
      <c r="A730" s="1">
        <v>27731</v>
      </c>
      <c r="B730" s="1" t="s">
        <v>36</v>
      </c>
      <c r="C730" s="1" t="s">
        <v>40</v>
      </c>
      <c r="D730" s="4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t="str">
        <f t="shared" si="44"/>
        <v>Young Age</v>
      </c>
      <c r="N730" s="1" t="s">
        <v>20</v>
      </c>
      <c r="O730" t="str">
        <f t="shared" si="45"/>
        <v>2+ Cars</v>
      </c>
      <c r="P730">
        <f t="shared" si="46"/>
        <v>20</v>
      </c>
      <c r="Q730" t="str">
        <f t="shared" si="47"/>
        <v>Unique</v>
      </c>
    </row>
    <row r="731" spans="1:17" ht="15.75" customHeight="1">
      <c r="A731" s="1">
        <v>11886</v>
      </c>
      <c r="B731" s="1" t="s">
        <v>36</v>
      </c>
      <c r="C731" s="1" t="s">
        <v>39</v>
      </c>
      <c r="D731" s="4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t="str">
        <f t="shared" si="44"/>
        <v>Middle Age</v>
      </c>
      <c r="N731" s="1" t="s">
        <v>17</v>
      </c>
      <c r="O731" t="str">
        <f t="shared" si="45"/>
        <v>1 Car</v>
      </c>
      <c r="P731">
        <f t="shared" si="46"/>
        <v>30</v>
      </c>
      <c r="Q731" t="str">
        <f t="shared" si="47"/>
        <v>Unique</v>
      </c>
    </row>
    <row r="732" spans="1:17" ht="15.75" customHeight="1">
      <c r="A732" s="1">
        <v>24324</v>
      </c>
      <c r="B732" s="1" t="s">
        <v>37</v>
      </c>
      <c r="C732" s="1" t="s">
        <v>39</v>
      </c>
      <c r="D732" s="4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t="str">
        <f t="shared" si="44"/>
        <v>Middle Age</v>
      </c>
      <c r="N732" s="1" t="s">
        <v>17</v>
      </c>
      <c r="O732" t="str">
        <f t="shared" si="45"/>
        <v>2+ Cars</v>
      </c>
      <c r="P732">
        <f t="shared" si="46"/>
        <v>30</v>
      </c>
      <c r="Q732" t="str">
        <f t="shared" si="47"/>
        <v>Unique</v>
      </c>
    </row>
    <row r="733" spans="1:17" ht="15.75" customHeight="1">
      <c r="A733" s="1">
        <v>22220</v>
      </c>
      <c r="B733" s="1" t="s">
        <v>36</v>
      </c>
      <c r="C733" s="1" t="s">
        <v>40</v>
      </c>
      <c r="D733" s="4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t="str">
        <f t="shared" si="44"/>
        <v>Middle Age</v>
      </c>
      <c r="N733" s="1" t="s">
        <v>17</v>
      </c>
      <c r="O733" t="str">
        <f t="shared" si="45"/>
        <v>2+ Cars</v>
      </c>
      <c r="P733">
        <f t="shared" si="46"/>
        <v>30</v>
      </c>
      <c r="Q733" t="str">
        <f t="shared" si="47"/>
        <v>Unique</v>
      </c>
    </row>
    <row r="734" spans="1:17" ht="15.75" customHeight="1">
      <c r="A734" s="1">
        <v>26625</v>
      </c>
      <c r="B734" s="1" t="s">
        <v>37</v>
      </c>
      <c r="C734" s="1" t="s">
        <v>39</v>
      </c>
      <c r="D734" s="4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t="str">
        <f t="shared" si="44"/>
        <v>Middle Age</v>
      </c>
      <c r="N734" s="1" t="s">
        <v>17</v>
      </c>
      <c r="O734" t="str">
        <f t="shared" si="45"/>
        <v>1 Car</v>
      </c>
      <c r="P734">
        <f t="shared" si="46"/>
        <v>30</v>
      </c>
      <c r="Q734" t="str">
        <f t="shared" si="47"/>
        <v>Unique</v>
      </c>
    </row>
    <row r="735" spans="1:17" ht="15.75" customHeight="1">
      <c r="A735" s="1">
        <v>23027</v>
      </c>
      <c r="B735" s="1" t="s">
        <v>37</v>
      </c>
      <c r="C735" s="1" t="s">
        <v>40</v>
      </c>
      <c r="D735" s="4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t="str">
        <f t="shared" si="44"/>
        <v>Middle Age</v>
      </c>
      <c r="N735" s="1" t="s">
        <v>20</v>
      </c>
      <c r="O735" t="str">
        <f t="shared" si="45"/>
        <v>2+ Cars</v>
      </c>
      <c r="P735">
        <f t="shared" si="46"/>
        <v>30</v>
      </c>
      <c r="Q735" t="str">
        <f t="shared" si="47"/>
        <v>Unique</v>
      </c>
    </row>
    <row r="736" spans="1:17" ht="15.75" customHeight="1">
      <c r="A736" s="1">
        <v>16867</v>
      </c>
      <c r="B736" s="1" t="s">
        <v>37</v>
      </c>
      <c r="C736" s="1" t="s">
        <v>39</v>
      </c>
      <c r="D736" s="4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t="str">
        <f t="shared" si="44"/>
        <v>Middle Age</v>
      </c>
      <c r="N736" s="1" t="s">
        <v>17</v>
      </c>
      <c r="O736" t="str">
        <f t="shared" si="45"/>
        <v>2+ Cars</v>
      </c>
      <c r="P736">
        <f t="shared" si="46"/>
        <v>30</v>
      </c>
      <c r="Q736" t="str">
        <f t="shared" si="47"/>
        <v>Unique</v>
      </c>
    </row>
    <row r="737" spans="1:17" ht="15.75" customHeight="1">
      <c r="A737" s="1">
        <v>14514</v>
      </c>
      <c r="B737" s="1" t="s">
        <v>37</v>
      </c>
      <c r="C737" s="1" t="s">
        <v>39</v>
      </c>
      <c r="D737" s="4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t="str">
        <f t="shared" si="44"/>
        <v>Young Age</v>
      </c>
      <c r="N737" s="1" t="s">
        <v>20</v>
      </c>
      <c r="O737" t="str">
        <f t="shared" si="45"/>
        <v>1 Car</v>
      </c>
      <c r="P737">
        <f t="shared" si="46"/>
        <v>20</v>
      </c>
      <c r="Q737" t="str">
        <f t="shared" si="47"/>
        <v>Unique</v>
      </c>
    </row>
    <row r="738" spans="1:17" ht="15.75" customHeight="1">
      <c r="A738" s="1">
        <v>19634</v>
      </c>
      <c r="B738" s="1" t="s">
        <v>36</v>
      </c>
      <c r="C738" s="1" t="s">
        <v>40</v>
      </c>
      <c r="D738" s="4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t="str">
        <f t="shared" si="44"/>
        <v>Middle Age</v>
      </c>
      <c r="N738" s="1" t="s">
        <v>20</v>
      </c>
      <c r="O738" t="str">
        <f t="shared" si="45"/>
        <v>1 Car</v>
      </c>
      <c r="P738">
        <f t="shared" si="46"/>
        <v>30</v>
      </c>
      <c r="Q738" t="str">
        <f t="shared" si="47"/>
        <v>Unique</v>
      </c>
    </row>
    <row r="739" spans="1:17" ht="15.75" customHeight="1">
      <c r="A739" s="1">
        <v>18504</v>
      </c>
      <c r="B739" s="1" t="s">
        <v>36</v>
      </c>
      <c r="C739" s="1" t="s">
        <v>40</v>
      </c>
      <c r="D739" s="4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t="str">
        <f t="shared" si="44"/>
        <v>Middle Age</v>
      </c>
      <c r="N739" s="1" t="s">
        <v>20</v>
      </c>
      <c r="O739" t="str">
        <f t="shared" si="45"/>
        <v>2+ Cars</v>
      </c>
      <c r="P739">
        <f t="shared" si="46"/>
        <v>30</v>
      </c>
      <c r="Q739" t="str">
        <f t="shared" si="47"/>
        <v>Unique</v>
      </c>
    </row>
    <row r="740" spans="1:17" ht="15.75" customHeight="1">
      <c r="A740" s="1">
        <v>28799</v>
      </c>
      <c r="B740" s="1" t="s">
        <v>37</v>
      </c>
      <c r="C740" s="1" t="s">
        <v>39</v>
      </c>
      <c r="D740" s="4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t="str">
        <f t="shared" si="44"/>
        <v>Middle Age</v>
      </c>
      <c r="N740" s="1" t="s">
        <v>17</v>
      </c>
      <c r="O740" t="str">
        <f t="shared" si="45"/>
        <v>1 Car</v>
      </c>
      <c r="P740">
        <f t="shared" si="46"/>
        <v>30</v>
      </c>
      <c r="Q740" t="str">
        <f t="shared" si="47"/>
        <v>Unique</v>
      </c>
    </row>
    <row r="741" spans="1:17" ht="15.75" customHeight="1">
      <c r="A741" s="1">
        <v>11225</v>
      </c>
      <c r="B741" s="1" t="s">
        <v>36</v>
      </c>
      <c r="C741" s="1" t="s">
        <v>39</v>
      </c>
      <c r="D741" s="4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t="str">
        <f t="shared" si="44"/>
        <v>Middle Age</v>
      </c>
      <c r="N741" s="1" t="s">
        <v>20</v>
      </c>
      <c r="O741" t="str">
        <f t="shared" si="45"/>
        <v>1 Car</v>
      </c>
      <c r="P741">
        <f t="shared" si="46"/>
        <v>30</v>
      </c>
      <c r="Q741" t="str">
        <f t="shared" si="47"/>
        <v>Unique</v>
      </c>
    </row>
    <row r="742" spans="1:17" ht="15.75" customHeight="1">
      <c r="A742" s="1">
        <v>17657</v>
      </c>
      <c r="B742" s="1" t="s">
        <v>36</v>
      </c>
      <c r="C742" s="1" t="s">
        <v>40</v>
      </c>
      <c r="D742" s="4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t="str">
        <f t="shared" si="44"/>
        <v>Young Age</v>
      </c>
      <c r="N742" s="1" t="s">
        <v>20</v>
      </c>
      <c r="O742" t="str">
        <f t="shared" si="45"/>
        <v>No Car</v>
      </c>
      <c r="P742">
        <f t="shared" si="46"/>
        <v>20</v>
      </c>
      <c r="Q742" t="str">
        <f t="shared" si="47"/>
        <v>Unique</v>
      </c>
    </row>
    <row r="743" spans="1:17" ht="15.75" customHeight="1">
      <c r="A743" s="1">
        <v>14913</v>
      </c>
      <c r="B743" s="1" t="s">
        <v>36</v>
      </c>
      <c r="C743" s="1" t="s">
        <v>39</v>
      </c>
      <c r="D743" s="4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t="str">
        <f t="shared" si="44"/>
        <v>Middle Age</v>
      </c>
      <c r="N743" s="1" t="s">
        <v>17</v>
      </c>
      <c r="O743" t="str">
        <f t="shared" si="45"/>
        <v>1 Car</v>
      </c>
      <c r="P743">
        <f t="shared" si="46"/>
        <v>30</v>
      </c>
      <c r="Q743" t="str">
        <f t="shared" si="47"/>
        <v>Unique</v>
      </c>
    </row>
    <row r="744" spans="1:17" ht="15.75" customHeight="1">
      <c r="A744" s="1">
        <v>14077</v>
      </c>
      <c r="B744" s="1" t="s">
        <v>37</v>
      </c>
      <c r="C744" s="1" t="s">
        <v>40</v>
      </c>
      <c r="D744" s="4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t="str">
        <f t="shared" si="44"/>
        <v>Young Age</v>
      </c>
      <c r="N744" s="1" t="s">
        <v>20</v>
      </c>
      <c r="O744" t="str">
        <f t="shared" si="45"/>
        <v>2+ Cars</v>
      </c>
      <c r="P744">
        <f t="shared" si="46"/>
        <v>20</v>
      </c>
      <c r="Q744" t="str">
        <f t="shared" si="47"/>
        <v>Unique</v>
      </c>
    </row>
    <row r="745" spans="1:17" ht="15.75" customHeight="1">
      <c r="A745" s="1">
        <v>13296</v>
      </c>
      <c r="B745" s="1" t="s">
        <v>36</v>
      </c>
      <c r="C745" s="1" t="s">
        <v>40</v>
      </c>
      <c r="D745" s="4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t="str">
        <f t="shared" si="44"/>
        <v>Middle Age</v>
      </c>
      <c r="N745" s="1" t="s">
        <v>20</v>
      </c>
      <c r="O745" t="str">
        <f t="shared" si="45"/>
        <v>2+ Cars</v>
      </c>
      <c r="P745">
        <f t="shared" si="46"/>
        <v>30</v>
      </c>
      <c r="Q745" t="str">
        <f t="shared" si="47"/>
        <v>Unique</v>
      </c>
    </row>
    <row r="746" spans="1:17" ht="15.75" customHeight="1">
      <c r="A746" s="1">
        <v>20535</v>
      </c>
      <c r="B746" s="1" t="s">
        <v>36</v>
      </c>
      <c r="C746" s="1" t="s">
        <v>39</v>
      </c>
      <c r="D746" s="4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t="str">
        <f t="shared" si="44"/>
        <v>Middle Age</v>
      </c>
      <c r="N746" s="1" t="s">
        <v>20</v>
      </c>
      <c r="O746" t="str">
        <f t="shared" si="45"/>
        <v>1 Car</v>
      </c>
      <c r="P746">
        <f t="shared" si="46"/>
        <v>30</v>
      </c>
      <c r="Q746" t="str">
        <f t="shared" si="47"/>
        <v>Unique</v>
      </c>
    </row>
    <row r="747" spans="1:17" ht="15.75" customHeight="1">
      <c r="A747" s="1">
        <v>12452</v>
      </c>
      <c r="B747" s="1" t="s">
        <v>36</v>
      </c>
      <c r="C747" s="1" t="s">
        <v>40</v>
      </c>
      <c r="D747" s="4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t="str">
        <f t="shared" si="44"/>
        <v>Middle Age</v>
      </c>
      <c r="N747" s="1" t="s">
        <v>17</v>
      </c>
      <c r="O747" t="str">
        <f t="shared" si="45"/>
        <v>No Car</v>
      </c>
      <c r="P747">
        <f t="shared" si="46"/>
        <v>30</v>
      </c>
      <c r="Q747" t="str">
        <f t="shared" si="47"/>
        <v>Unique</v>
      </c>
    </row>
    <row r="748" spans="1:17" ht="15.75" customHeight="1">
      <c r="A748" s="1">
        <v>28043</v>
      </c>
      <c r="B748" s="1" t="s">
        <v>36</v>
      </c>
      <c r="C748" s="1" t="s">
        <v>39</v>
      </c>
      <c r="D748" s="4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t="str">
        <f t="shared" si="44"/>
        <v>Middle Age</v>
      </c>
      <c r="N748" s="1" t="s">
        <v>20</v>
      </c>
      <c r="O748" t="str">
        <f t="shared" si="45"/>
        <v>No Car</v>
      </c>
      <c r="P748">
        <f t="shared" si="46"/>
        <v>30</v>
      </c>
      <c r="Q748" t="str">
        <f t="shared" si="47"/>
        <v>Unique</v>
      </c>
    </row>
    <row r="749" spans="1:17" ht="15.75" customHeight="1">
      <c r="A749" s="1">
        <v>12957</v>
      </c>
      <c r="B749" s="1" t="s">
        <v>37</v>
      </c>
      <c r="C749" s="1" t="s">
        <v>39</v>
      </c>
      <c r="D749" s="4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t="str">
        <f t="shared" si="44"/>
        <v>Middle Age</v>
      </c>
      <c r="N749" s="1" t="s">
        <v>20</v>
      </c>
      <c r="O749" t="str">
        <f t="shared" si="45"/>
        <v>1 Car</v>
      </c>
      <c r="P749">
        <f t="shared" si="46"/>
        <v>30</v>
      </c>
      <c r="Q749" t="str">
        <f t="shared" si="47"/>
        <v>Unique</v>
      </c>
    </row>
    <row r="750" spans="1:17" ht="15.75" customHeight="1">
      <c r="A750" s="1">
        <v>15412</v>
      </c>
      <c r="B750" s="1" t="s">
        <v>36</v>
      </c>
      <c r="C750" s="1" t="s">
        <v>40</v>
      </c>
      <c r="D750" s="4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t="str">
        <f t="shared" si="44"/>
        <v>Old</v>
      </c>
      <c r="N750" s="1" t="s">
        <v>20</v>
      </c>
      <c r="O750" t="str">
        <f t="shared" si="45"/>
        <v>2+ Cars</v>
      </c>
      <c r="P750">
        <f t="shared" si="46"/>
        <v>10</v>
      </c>
      <c r="Q750" t="str">
        <f t="shared" si="47"/>
        <v>Unique</v>
      </c>
    </row>
    <row r="751" spans="1:17" ht="15.75" customHeight="1">
      <c r="A751" s="1">
        <v>20514</v>
      </c>
      <c r="B751" s="1" t="s">
        <v>36</v>
      </c>
      <c r="C751" s="1" t="s">
        <v>39</v>
      </c>
      <c r="D751" s="4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t="str">
        <f t="shared" si="44"/>
        <v>Middle Age</v>
      </c>
      <c r="N751" s="1" t="s">
        <v>20</v>
      </c>
      <c r="O751" t="str">
        <f t="shared" si="45"/>
        <v>1 Car</v>
      </c>
      <c r="P751">
        <f t="shared" si="46"/>
        <v>30</v>
      </c>
      <c r="Q751" t="str">
        <f t="shared" si="47"/>
        <v>Unique</v>
      </c>
    </row>
    <row r="752" spans="1:17" ht="15.75" customHeight="1">
      <c r="A752" s="1">
        <v>20758</v>
      </c>
      <c r="B752" s="1" t="s">
        <v>36</v>
      </c>
      <c r="C752" s="1" t="s">
        <v>40</v>
      </c>
      <c r="D752" s="4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t="str">
        <f t="shared" si="44"/>
        <v>Middle Age</v>
      </c>
      <c r="N752" s="1" t="s">
        <v>20</v>
      </c>
      <c r="O752" t="str">
        <f t="shared" si="45"/>
        <v>2+ Cars</v>
      </c>
      <c r="P752">
        <f t="shared" si="46"/>
        <v>30</v>
      </c>
      <c r="Q752" t="str">
        <f t="shared" si="47"/>
        <v>Unique</v>
      </c>
    </row>
    <row r="753" spans="1:17" ht="15.75" customHeight="1">
      <c r="A753" s="1">
        <v>11801</v>
      </c>
      <c r="B753" s="1" t="s">
        <v>36</v>
      </c>
      <c r="C753" s="1" t="s">
        <v>40</v>
      </c>
      <c r="D753" s="4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t="str">
        <f t="shared" si="44"/>
        <v>Middle Age</v>
      </c>
      <c r="N753" s="1" t="s">
        <v>20</v>
      </c>
      <c r="O753" t="str">
        <f t="shared" si="45"/>
        <v>No Car</v>
      </c>
      <c r="P753">
        <f t="shared" si="46"/>
        <v>30</v>
      </c>
      <c r="Q753" t="str">
        <f t="shared" si="47"/>
        <v>Unique</v>
      </c>
    </row>
    <row r="754" spans="1:17" ht="15.75" customHeight="1">
      <c r="A754" s="1">
        <v>22211</v>
      </c>
      <c r="B754" s="1" t="s">
        <v>36</v>
      </c>
      <c r="C754" s="1" t="s">
        <v>40</v>
      </c>
      <c r="D754" s="4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t="str">
        <f t="shared" si="44"/>
        <v>Middle Age</v>
      </c>
      <c r="N754" s="1" t="s">
        <v>20</v>
      </c>
      <c r="O754" t="str">
        <f t="shared" si="45"/>
        <v>2+ Cars</v>
      </c>
      <c r="P754">
        <f t="shared" si="46"/>
        <v>30</v>
      </c>
      <c r="Q754" t="str">
        <f t="shared" si="47"/>
        <v>Unique</v>
      </c>
    </row>
    <row r="755" spans="1:17" ht="15.75" customHeight="1">
      <c r="A755" s="1">
        <v>28087</v>
      </c>
      <c r="B755" s="1" t="s">
        <v>37</v>
      </c>
      <c r="C755" s="1" t="s">
        <v>39</v>
      </c>
      <c r="D755" s="4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t="str">
        <f t="shared" si="44"/>
        <v>Young Age</v>
      </c>
      <c r="N755" s="1" t="s">
        <v>20</v>
      </c>
      <c r="O755" t="str">
        <f t="shared" si="45"/>
        <v>1 Car</v>
      </c>
      <c r="P755">
        <f t="shared" si="46"/>
        <v>20</v>
      </c>
      <c r="Q755" t="str">
        <f t="shared" si="47"/>
        <v>Unique</v>
      </c>
    </row>
    <row r="756" spans="1:17" ht="15.75" customHeight="1">
      <c r="A756" s="1">
        <v>23668</v>
      </c>
      <c r="B756" s="1" t="s">
        <v>36</v>
      </c>
      <c r="C756" s="1" t="s">
        <v>39</v>
      </c>
      <c r="D756" s="4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t="str">
        <f t="shared" si="44"/>
        <v>Middle Age</v>
      </c>
      <c r="N756" s="1" t="s">
        <v>17</v>
      </c>
      <c r="O756" t="str">
        <f t="shared" si="45"/>
        <v>2+ Cars</v>
      </c>
      <c r="P756">
        <f t="shared" si="46"/>
        <v>30</v>
      </c>
      <c r="Q756" t="str">
        <f t="shared" si="47"/>
        <v>Unique</v>
      </c>
    </row>
    <row r="757" spans="1:17" ht="15.75" customHeight="1">
      <c r="A757" s="1">
        <v>27441</v>
      </c>
      <c r="B757" s="1" t="s">
        <v>36</v>
      </c>
      <c r="C757" s="1" t="s">
        <v>40</v>
      </c>
      <c r="D757" s="4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t="str">
        <f t="shared" si="44"/>
        <v>Middle Age</v>
      </c>
      <c r="N757" s="1" t="s">
        <v>20</v>
      </c>
      <c r="O757" t="str">
        <f t="shared" si="45"/>
        <v>2+ Cars</v>
      </c>
      <c r="P757">
        <f t="shared" si="46"/>
        <v>30</v>
      </c>
      <c r="Q757" t="str">
        <f t="shared" si="47"/>
        <v>Unique</v>
      </c>
    </row>
    <row r="758" spans="1:17" ht="15.75" customHeight="1">
      <c r="A758" s="1">
        <v>27261</v>
      </c>
      <c r="B758" s="1" t="s">
        <v>36</v>
      </c>
      <c r="C758" s="1" t="s">
        <v>40</v>
      </c>
      <c r="D758" s="4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t="str">
        <f t="shared" si="44"/>
        <v>Middle Age</v>
      </c>
      <c r="N758" s="1" t="s">
        <v>17</v>
      </c>
      <c r="O758" t="str">
        <f t="shared" si="45"/>
        <v>1 Car</v>
      </c>
      <c r="P758">
        <f t="shared" si="46"/>
        <v>30</v>
      </c>
      <c r="Q758" t="str">
        <f t="shared" si="47"/>
        <v>Unique</v>
      </c>
    </row>
    <row r="759" spans="1:17" ht="15.75" customHeight="1">
      <c r="A759" s="1">
        <v>18649</v>
      </c>
      <c r="B759" s="1" t="s">
        <v>37</v>
      </c>
      <c r="C759" s="1" t="s">
        <v>40</v>
      </c>
      <c r="D759" s="4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t="str">
        <f t="shared" si="44"/>
        <v>Middle Age</v>
      </c>
      <c r="N759" s="1" t="s">
        <v>17</v>
      </c>
      <c r="O759" t="str">
        <f t="shared" si="45"/>
        <v>2+ Cars</v>
      </c>
      <c r="P759">
        <f t="shared" si="46"/>
        <v>30</v>
      </c>
      <c r="Q759" t="str">
        <f t="shared" si="47"/>
        <v>Unique</v>
      </c>
    </row>
    <row r="760" spans="1:17" ht="15.75" customHeight="1">
      <c r="A760" s="1">
        <v>21714</v>
      </c>
      <c r="B760" s="1" t="s">
        <v>37</v>
      </c>
      <c r="C760" s="1" t="s">
        <v>39</v>
      </c>
      <c r="D760" s="4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t="str">
        <f t="shared" si="44"/>
        <v>Middle Age</v>
      </c>
      <c r="N760" s="1" t="s">
        <v>20</v>
      </c>
      <c r="O760" t="str">
        <f t="shared" si="45"/>
        <v>No Car</v>
      </c>
      <c r="P760">
        <f t="shared" si="46"/>
        <v>30</v>
      </c>
      <c r="Q760" t="str">
        <f t="shared" si="47"/>
        <v>Unique</v>
      </c>
    </row>
    <row r="761" spans="1:17" ht="15.75" customHeight="1">
      <c r="A761" s="1">
        <v>23217</v>
      </c>
      <c r="B761" s="1" t="s">
        <v>37</v>
      </c>
      <c r="C761" s="1" t="s">
        <v>39</v>
      </c>
      <c r="D761" s="4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t="str">
        <f t="shared" si="44"/>
        <v>Middle Age</v>
      </c>
      <c r="N761" s="1" t="s">
        <v>17</v>
      </c>
      <c r="O761" t="str">
        <f t="shared" si="45"/>
        <v>No Car</v>
      </c>
      <c r="P761">
        <f t="shared" si="46"/>
        <v>30</v>
      </c>
      <c r="Q761" t="str">
        <f t="shared" si="47"/>
        <v>Unique</v>
      </c>
    </row>
    <row r="762" spans="1:17" ht="15.75" customHeight="1">
      <c r="A762" s="1">
        <v>23797</v>
      </c>
      <c r="B762" s="1" t="s">
        <v>37</v>
      </c>
      <c r="C762" s="1" t="s">
        <v>40</v>
      </c>
      <c r="D762" s="4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t="str">
        <f t="shared" si="44"/>
        <v>Middle Age</v>
      </c>
      <c r="N762" s="1" t="s">
        <v>20</v>
      </c>
      <c r="O762" t="str">
        <f t="shared" si="45"/>
        <v>2+ Cars</v>
      </c>
      <c r="P762">
        <f t="shared" si="46"/>
        <v>30</v>
      </c>
      <c r="Q762" t="str">
        <f t="shared" si="47"/>
        <v>Unique</v>
      </c>
    </row>
    <row r="763" spans="1:17" ht="15.75" customHeight="1">
      <c r="A763" s="1">
        <v>13216</v>
      </c>
      <c r="B763" s="1" t="s">
        <v>36</v>
      </c>
      <c r="C763" s="1" t="s">
        <v>39</v>
      </c>
      <c r="D763" s="4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t="str">
        <f t="shared" si="44"/>
        <v>Middle Age</v>
      </c>
      <c r="N763" s="1" t="s">
        <v>20</v>
      </c>
      <c r="O763" t="str">
        <f t="shared" si="45"/>
        <v>2+ Cars</v>
      </c>
      <c r="P763">
        <f t="shared" si="46"/>
        <v>30</v>
      </c>
      <c r="Q763" t="str">
        <f t="shared" si="47"/>
        <v>Unique</v>
      </c>
    </row>
    <row r="764" spans="1:17" ht="15.75" customHeight="1">
      <c r="A764" s="1">
        <v>20657</v>
      </c>
      <c r="B764" s="1" t="s">
        <v>37</v>
      </c>
      <c r="C764" s="1" t="s">
        <v>40</v>
      </c>
      <c r="D764" s="4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t="str">
        <f t="shared" si="44"/>
        <v>Middle Age</v>
      </c>
      <c r="N764" s="1" t="s">
        <v>17</v>
      </c>
      <c r="O764" t="str">
        <f t="shared" si="45"/>
        <v>No Car</v>
      </c>
      <c r="P764">
        <f t="shared" si="46"/>
        <v>30</v>
      </c>
      <c r="Q764" t="str">
        <f t="shared" si="47"/>
        <v>Unique</v>
      </c>
    </row>
    <row r="765" spans="1:17" ht="15.75" customHeight="1">
      <c r="A765" s="1">
        <v>12882</v>
      </c>
      <c r="B765" s="1" t="s">
        <v>36</v>
      </c>
      <c r="C765" s="1" t="s">
        <v>40</v>
      </c>
      <c r="D765" s="4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t="str">
        <f t="shared" si="44"/>
        <v>Middle Age</v>
      </c>
      <c r="N765" s="1" t="s">
        <v>17</v>
      </c>
      <c r="O765" t="str">
        <f t="shared" si="45"/>
        <v>No Car</v>
      </c>
      <c r="P765">
        <f t="shared" si="46"/>
        <v>30</v>
      </c>
      <c r="Q765" t="str">
        <f t="shared" si="47"/>
        <v>Unique</v>
      </c>
    </row>
    <row r="766" spans="1:17" ht="15.75" customHeight="1">
      <c r="A766" s="1">
        <v>25908</v>
      </c>
      <c r="B766" s="1" t="s">
        <v>36</v>
      </c>
      <c r="C766" s="1" t="s">
        <v>39</v>
      </c>
      <c r="D766" s="4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t="str">
        <f t="shared" si="44"/>
        <v>Young Age</v>
      </c>
      <c r="N766" s="1" t="s">
        <v>20</v>
      </c>
      <c r="O766" t="str">
        <f t="shared" si="45"/>
        <v>1 Car</v>
      </c>
      <c r="P766">
        <f t="shared" si="46"/>
        <v>20</v>
      </c>
      <c r="Q766" t="str">
        <f t="shared" si="47"/>
        <v>Unique</v>
      </c>
    </row>
    <row r="767" spans="1:17" ht="15.75" customHeight="1">
      <c r="A767" s="1">
        <v>16753</v>
      </c>
      <c r="B767" s="1" t="s">
        <v>37</v>
      </c>
      <c r="C767" s="1" t="s">
        <v>39</v>
      </c>
      <c r="D767" s="4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t="str">
        <f t="shared" si="44"/>
        <v>Middle Age</v>
      </c>
      <c r="N767" s="1" t="s">
        <v>17</v>
      </c>
      <c r="O767" t="str">
        <f t="shared" si="45"/>
        <v>2+ Cars</v>
      </c>
      <c r="P767">
        <f t="shared" si="46"/>
        <v>30</v>
      </c>
      <c r="Q767" t="str">
        <f t="shared" si="47"/>
        <v>Unique</v>
      </c>
    </row>
    <row r="768" spans="1:17" ht="15.75" customHeight="1">
      <c r="A768" s="1">
        <v>14608</v>
      </c>
      <c r="B768" s="1" t="s">
        <v>36</v>
      </c>
      <c r="C768" s="1" t="s">
        <v>40</v>
      </c>
      <c r="D768" s="4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t="str">
        <f t="shared" si="44"/>
        <v>Middle Age</v>
      </c>
      <c r="N768" s="1" t="s">
        <v>20</v>
      </c>
      <c r="O768" t="str">
        <f t="shared" si="45"/>
        <v>2+ Cars</v>
      </c>
      <c r="P768">
        <f t="shared" si="46"/>
        <v>30</v>
      </c>
      <c r="Q768" t="str">
        <f t="shared" si="47"/>
        <v>Unique</v>
      </c>
    </row>
    <row r="769" spans="1:17" ht="15.75" customHeight="1">
      <c r="A769" s="1">
        <v>24979</v>
      </c>
      <c r="B769" s="1" t="s">
        <v>36</v>
      </c>
      <c r="C769" s="1" t="s">
        <v>39</v>
      </c>
      <c r="D769" s="4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t="str">
        <f t="shared" si="44"/>
        <v>Middle Age</v>
      </c>
      <c r="N769" s="1" t="s">
        <v>17</v>
      </c>
      <c r="O769" t="str">
        <f t="shared" si="45"/>
        <v>2+ Cars</v>
      </c>
      <c r="P769">
        <f t="shared" si="46"/>
        <v>30</v>
      </c>
      <c r="Q769" t="str">
        <f t="shared" si="47"/>
        <v>Unique</v>
      </c>
    </row>
    <row r="770" spans="1:17" ht="15.75" customHeight="1">
      <c r="A770" s="1">
        <v>13313</v>
      </c>
      <c r="B770" s="1" t="s">
        <v>36</v>
      </c>
      <c r="C770" s="1" t="s">
        <v>39</v>
      </c>
      <c r="D770" s="4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t="str">
        <f t="shared" ref="M770:M833" si="48">IF(AND(L770&gt;=20,L770&lt;=30),"Young Age",
   IF(AND(L770&gt;=31,L770&lt;=59),"Middle Age",
   IF(L770&gt;=60,"Old","Other")))</f>
        <v>Middle Age</v>
      </c>
      <c r="N770" s="1" t="s">
        <v>20</v>
      </c>
      <c r="O770" t="str">
        <f t="shared" ref="O770:O833" si="49">IF(I770=0,"No Car",IF(I770=1,"1 Car","2+ Cars"))</f>
        <v>2+ Cars</v>
      </c>
      <c r="P770">
        <f t="shared" ref="P770:P833" si="50">IF(M770="Middle Age",30,IF(M770="Young age",20,10))</f>
        <v>30</v>
      </c>
      <c r="Q770" t="str">
        <f t="shared" ref="Q770:Q833" si="51">IF(COUNTIF($A$2:$A$1026,A770)&gt;1,"Duplicate","Unique")</f>
        <v>Unique</v>
      </c>
    </row>
    <row r="771" spans="1:17" ht="15.75" customHeight="1">
      <c r="A771" s="1">
        <v>18952</v>
      </c>
      <c r="B771" s="1" t="s">
        <v>36</v>
      </c>
      <c r="C771" s="1" t="s">
        <v>39</v>
      </c>
      <c r="D771" s="4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t="str">
        <f t="shared" si="48"/>
        <v>Middle Age</v>
      </c>
      <c r="N771" s="1" t="s">
        <v>20</v>
      </c>
      <c r="O771" t="str">
        <f t="shared" si="49"/>
        <v>2+ Cars</v>
      </c>
      <c r="P771">
        <f t="shared" si="50"/>
        <v>30</v>
      </c>
      <c r="Q771" t="str">
        <f t="shared" si="51"/>
        <v>Unique</v>
      </c>
    </row>
    <row r="772" spans="1:17" ht="15.75" customHeight="1">
      <c r="A772" s="1">
        <v>17699</v>
      </c>
      <c r="B772" s="1" t="s">
        <v>36</v>
      </c>
      <c r="C772" s="1" t="s">
        <v>40</v>
      </c>
      <c r="D772" s="4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t="str">
        <f t="shared" si="48"/>
        <v>Middle Age</v>
      </c>
      <c r="N772" s="1" t="s">
        <v>20</v>
      </c>
      <c r="O772" t="str">
        <f t="shared" si="49"/>
        <v>No Car</v>
      </c>
      <c r="P772">
        <f t="shared" si="50"/>
        <v>30</v>
      </c>
      <c r="Q772" t="str">
        <f t="shared" si="51"/>
        <v>Unique</v>
      </c>
    </row>
    <row r="773" spans="1:17" ht="15.75" customHeight="1">
      <c r="A773" s="1">
        <v>14657</v>
      </c>
      <c r="B773" s="1" t="s">
        <v>36</v>
      </c>
      <c r="C773" s="1" t="s">
        <v>40</v>
      </c>
      <c r="D773" s="4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t="str">
        <f t="shared" si="48"/>
        <v>Middle Age</v>
      </c>
      <c r="N773" s="1" t="s">
        <v>17</v>
      </c>
      <c r="O773" t="str">
        <f t="shared" si="49"/>
        <v>1 Car</v>
      </c>
      <c r="P773">
        <f t="shared" si="50"/>
        <v>30</v>
      </c>
      <c r="Q773" t="str">
        <f t="shared" si="51"/>
        <v>Unique</v>
      </c>
    </row>
    <row r="774" spans="1:17" ht="15.75" customHeight="1">
      <c r="A774" s="1">
        <v>11540</v>
      </c>
      <c r="B774" s="1" t="s">
        <v>37</v>
      </c>
      <c r="C774" s="1" t="s">
        <v>40</v>
      </c>
      <c r="D774" s="4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t="str">
        <f t="shared" si="48"/>
        <v>Middle Age</v>
      </c>
      <c r="N774" s="1" t="s">
        <v>17</v>
      </c>
      <c r="O774" t="str">
        <f t="shared" si="49"/>
        <v>No Car</v>
      </c>
      <c r="P774">
        <f t="shared" si="50"/>
        <v>30</v>
      </c>
      <c r="Q774" t="str">
        <f t="shared" si="51"/>
        <v>Unique</v>
      </c>
    </row>
    <row r="775" spans="1:17" ht="15.75" customHeight="1">
      <c r="A775" s="1">
        <v>11783</v>
      </c>
      <c r="B775" s="1" t="s">
        <v>36</v>
      </c>
      <c r="C775" s="1" t="s">
        <v>39</v>
      </c>
      <c r="D775" s="4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t="str">
        <f t="shared" si="48"/>
        <v>Middle Age</v>
      </c>
      <c r="N775" s="1" t="s">
        <v>20</v>
      </c>
      <c r="O775" t="str">
        <f t="shared" si="49"/>
        <v>No Car</v>
      </c>
      <c r="P775">
        <f t="shared" si="50"/>
        <v>30</v>
      </c>
      <c r="Q775" t="str">
        <f t="shared" si="51"/>
        <v>Unique</v>
      </c>
    </row>
    <row r="776" spans="1:17" ht="15.75" customHeight="1">
      <c r="A776" s="1">
        <v>14602</v>
      </c>
      <c r="B776" s="1" t="s">
        <v>36</v>
      </c>
      <c r="C776" s="1" t="s">
        <v>39</v>
      </c>
      <c r="D776" s="4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t="str">
        <f t="shared" si="48"/>
        <v>Middle Age</v>
      </c>
      <c r="N776" s="1" t="s">
        <v>17</v>
      </c>
      <c r="O776" t="str">
        <f t="shared" si="49"/>
        <v>No Car</v>
      </c>
      <c r="P776">
        <f t="shared" si="50"/>
        <v>30</v>
      </c>
      <c r="Q776" t="str">
        <f t="shared" si="51"/>
        <v>Unique</v>
      </c>
    </row>
    <row r="777" spans="1:17" ht="15.75" customHeight="1">
      <c r="A777" s="1">
        <v>29030</v>
      </c>
      <c r="B777" s="1" t="s">
        <v>36</v>
      </c>
      <c r="C777" s="1" t="s">
        <v>40</v>
      </c>
      <c r="D777" s="4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t="str">
        <f t="shared" si="48"/>
        <v>Middle Age</v>
      </c>
      <c r="N777" s="1" t="s">
        <v>20</v>
      </c>
      <c r="O777" t="str">
        <f t="shared" si="49"/>
        <v>2+ Cars</v>
      </c>
      <c r="P777">
        <f t="shared" si="50"/>
        <v>30</v>
      </c>
      <c r="Q777" t="str">
        <f t="shared" si="51"/>
        <v>Unique</v>
      </c>
    </row>
    <row r="778" spans="1:17" ht="15.75" customHeight="1">
      <c r="A778" s="1">
        <v>26490</v>
      </c>
      <c r="B778" s="1" t="s">
        <v>37</v>
      </c>
      <c r="C778" s="1" t="s">
        <v>40</v>
      </c>
      <c r="D778" s="4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t="str">
        <f t="shared" si="48"/>
        <v>Middle Age</v>
      </c>
      <c r="N778" s="1" t="s">
        <v>17</v>
      </c>
      <c r="O778" t="str">
        <f t="shared" si="49"/>
        <v>1 Car</v>
      </c>
      <c r="P778">
        <f t="shared" si="50"/>
        <v>30</v>
      </c>
      <c r="Q778" t="str">
        <f t="shared" si="51"/>
        <v>Unique</v>
      </c>
    </row>
    <row r="779" spans="1:17" ht="15.75" customHeight="1">
      <c r="A779" s="1">
        <v>13151</v>
      </c>
      <c r="B779" s="1" t="s">
        <v>37</v>
      </c>
      <c r="C779" s="1" t="s">
        <v>40</v>
      </c>
      <c r="D779" s="4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t="str">
        <f t="shared" si="48"/>
        <v>Young Age</v>
      </c>
      <c r="N779" s="1" t="s">
        <v>20</v>
      </c>
      <c r="O779" t="str">
        <f t="shared" si="49"/>
        <v>2+ Cars</v>
      </c>
      <c r="P779">
        <f t="shared" si="50"/>
        <v>20</v>
      </c>
      <c r="Q779" t="str">
        <f t="shared" si="51"/>
        <v>Unique</v>
      </c>
    </row>
    <row r="780" spans="1:17" ht="15.75" customHeight="1">
      <c r="A780" s="1">
        <v>17260</v>
      </c>
      <c r="B780" s="1" t="s">
        <v>36</v>
      </c>
      <c r="C780" s="1" t="s">
        <v>40</v>
      </c>
      <c r="D780" s="4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t="str">
        <f t="shared" si="48"/>
        <v>Middle Age</v>
      </c>
      <c r="N780" s="1" t="s">
        <v>20</v>
      </c>
      <c r="O780" t="str">
        <f t="shared" si="49"/>
        <v>2+ Cars</v>
      </c>
      <c r="P780">
        <f t="shared" si="50"/>
        <v>30</v>
      </c>
      <c r="Q780" t="str">
        <f t="shared" si="51"/>
        <v>Unique</v>
      </c>
    </row>
    <row r="781" spans="1:17" ht="15.75" customHeight="1">
      <c r="A781" s="1">
        <v>15372</v>
      </c>
      <c r="B781" s="1" t="s">
        <v>36</v>
      </c>
      <c r="C781" s="1" t="s">
        <v>40</v>
      </c>
      <c r="D781" s="4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t="str">
        <f t="shared" si="48"/>
        <v>Middle Age</v>
      </c>
      <c r="N781" s="1" t="s">
        <v>17</v>
      </c>
      <c r="O781" t="str">
        <f t="shared" si="49"/>
        <v>2+ Cars</v>
      </c>
      <c r="P781">
        <f t="shared" si="50"/>
        <v>30</v>
      </c>
      <c r="Q781" t="str">
        <f t="shared" si="51"/>
        <v>Unique</v>
      </c>
    </row>
    <row r="782" spans="1:17" ht="15.75" customHeight="1">
      <c r="A782" s="1">
        <v>18105</v>
      </c>
      <c r="B782" s="1" t="s">
        <v>36</v>
      </c>
      <c r="C782" s="1" t="s">
        <v>39</v>
      </c>
      <c r="D782" s="4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t="str">
        <f t="shared" si="48"/>
        <v>Middle Age</v>
      </c>
      <c r="N782" s="1" t="s">
        <v>20</v>
      </c>
      <c r="O782" t="str">
        <f t="shared" si="49"/>
        <v>1 Car</v>
      </c>
      <c r="P782">
        <f t="shared" si="50"/>
        <v>30</v>
      </c>
      <c r="Q782" t="str">
        <f t="shared" si="51"/>
        <v>Unique</v>
      </c>
    </row>
    <row r="783" spans="1:17" ht="15.75" customHeight="1">
      <c r="A783" s="1">
        <v>19660</v>
      </c>
      <c r="B783" s="1" t="s">
        <v>36</v>
      </c>
      <c r="C783" s="1" t="s">
        <v>40</v>
      </c>
      <c r="D783" s="4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t="str">
        <f t="shared" si="48"/>
        <v>Middle Age</v>
      </c>
      <c r="N783" s="1" t="s">
        <v>20</v>
      </c>
      <c r="O783" t="str">
        <f t="shared" si="49"/>
        <v>No Car</v>
      </c>
      <c r="P783">
        <f t="shared" si="50"/>
        <v>30</v>
      </c>
      <c r="Q783" t="str">
        <f t="shared" si="51"/>
        <v>Unique</v>
      </c>
    </row>
    <row r="784" spans="1:17" ht="15.75" customHeight="1">
      <c r="A784" s="1">
        <v>16112</v>
      </c>
      <c r="B784" s="1" t="s">
        <v>37</v>
      </c>
      <c r="C784" s="1" t="s">
        <v>40</v>
      </c>
      <c r="D784" s="4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t="str">
        <f t="shared" si="48"/>
        <v>Middle Age</v>
      </c>
      <c r="N784" s="1" t="s">
        <v>17</v>
      </c>
      <c r="O784" t="str">
        <f t="shared" si="49"/>
        <v>2+ Cars</v>
      </c>
      <c r="P784">
        <f t="shared" si="50"/>
        <v>30</v>
      </c>
      <c r="Q784" t="str">
        <f t="shared" si="51"/>
        <v>Unique</v>
      </c>
    </row>
    <row r="785" spans="1:17" ht="15.75" customHeight="1">
      <c r="A785" s="1">
        <v>20698</v>
      </c>
      <c r="B785" s="1" t="s">
        <v>36</v>
      </c>
      <c r="C785" s="1" t="s">
        <v>40</v>
      </c>
      <c r="D785" s="4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t="str">
        <f t="shared" si="48"/>
        <v>Middle Age</v>
      </c>
      <c r="N785" s="1" t="s">
        <v>20</v>
      </c>
      <c r="O785" t="str">
        <f t="shared" si="49"/>
        <v>2+ Cars</v>
      </c>
      <c r="P785">
        <f t="shared" si="50"/>
        <v>30</v>
      </c>
      <c r="Q785" t="str">
        <f t="shared" si="51"/>
        <v>Unique</v>
      </c>
    </row>
    <row r="786" spans="1:17" ht="15.75" customHeight="1">
      <c r="A786" s="1">
        <v>20076</v>
      </c>
      <c r="B786" s="1" t="s">
        <v>37</v>
      </c>
      <c r="C786" s="1" t="s">
        <v>39</v>
      </c>
      <c r="D786" s="4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t="str">
        <f t="shared" si="48"/>
        <v>Middle Age</v>
      </c>
      <c r="N786" s="1" t="s">
        <v>17</v>
      </c>
      <c r="O786" t="str">
        <f t="shared" si="49"/>
        <v>2+ Cars</v>
      </c>
      <c r="P786">
        <f t="shared" si="50"/>
        <v>30</v>
      </c>
      <c r="Q786" t="str">
        <f t="shared" si="51"/>
        <v>Unique</v>
      </c>
    </row>
    <row r="787" spans="1:17" ht="15.75" customHeight="1">
      <c r="A787" s="1">
        <v>24496</v>
      </c>
      <c r="B787" s="1" t="s">
        <v>37</v>
      </c>
      <c r="C787" s="1" t="s">
        <v>39</v>
      </c>
      <c r="D787" s="4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t="str">
        <f t="shared" si="48"/>
        <v>Young Age</v>
      </c>
      <c r="N787" s="1" t="s">
        <v>17</v>
      </c>
      <c r="O787" t="str">
        <f t="shared" si="49"/>
        <v>2+ Cars</v>
      </c>
      <c r="P787">
        <f t="shared" si="50"/>
        <v>20</v>
      </c>
      <c r="Q787" t="str">
        <f t="shared" si="51"/>
        <v>Unique</v>
      </c>
    </row>
    <row r="788" spans="1:17" ht="15.75" customHeight="1">
      <c r="A788" s="1">
        <v>15468</v>
      </c>
      <c r="B788" s="1" t="s">
        <v>36</v>
      </c>
      <c r="C788" s="1" t="s">
        <v>39</v>
      </c>
      <c r="D788" s="4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t="str">
        <f t="shared" si="48"/>
        <v>Middle Age</v>
      </c>
      <c r="N788" s="1" t="s">
        <v>20</v>
      </c>
      <c r="O788" t="str">
        <f t="shared" si="49"/>
        <v>1 Car</v>
      </c>
      <c r="P788">
        <f t="shared" si="50"/>
        <v>30</v>
      </c>
      <c r="Q788" t="str">
        <f t="shared" si="51"/>
        <v>Unique</v>
      </c>
    </row>
    <row r="789" spans="1:17" ht="15.75" customHeight="1">
      <c r="A789" s="1">
        <v>28031</v>
      </c>
      <c r="B789" s="1" t="s">
        <v>37</v>
      </c>
      <c r="C789" s="1" t="s">
        <v>39</v>
      </c>
      <c r="D789" s="4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t="str">
        <f t="shared" si="48"/>
        <v>Middle Age</v>
      </c>
      <c r="N789" s="1" t="s">
        <v>17</v>
      </c>
      <c r="O789" t="str">
        <f t="shared" si="49"/>
        <v>1 Car</v>
      </c>
      <c r="P789">
        <f t="shared" si="50"/>
        <v>30</v>
      </c>
      <c r="Q789" t="str">
        <f t="shared" si="51"/>
        <v>Unique</v>
      </c>
    </row>
    <row r="790" spans="1:17" ht="15.75" customHeight="1">
      <c r="A790" s="1">
        <v>26270</v>
      </c>
      <c r="B790" s="1" t="s">
        <v>37</v>
      </c>
      <c r="C790" s="1" t="s">
        <v>39</v>
      </c>
      <c r="D790" s="4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t="str">
        <f t="shared" si="48"/>
        <v>Middle Age</v>
      </c>
      <c r="N790" s="1" t="s">
        <v>20</v>
      </c>
      <c r="O790" t="str">
        <f t="shared" si="49"/>
        <v>2+ Cars</v>
      </c>
      <c r="P790">
        <f t="shared" si="50"/>
        <v>30</v>
      </c>
      <c r="Q790" t="str">
        <f t="shared" si="51"/>
        <v>Unique</v>
      </c>
    </row>
    <row r="791" spans="1:17" ht="15.75" customHeight="1">
      <c r="A791" s="1">
        <v>22221</v>
      </c>
      <c r="B791" s="1" t="s">
        <v>36</v>
      </c>
      <c r="C791" s="1" t="s">
        <v>40</v>
      </c>
      <c r="D791" s="4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t="str">
        <f t="shared" si="48"/>
        <v>Middle Age</v>
      </c>
      <c r="N791" s="1" t="s">
        <v>17</v>
      </c>
      <c r="O791" t="str">
        <f t="shared" si="49"/>
        <v>2+ Cars</v>
      </c>
      <c r="P791">
        <f t="shared" si="50"/>
        <v>30</v>
      </c>
      <c r="Q791" t="str">
        <f t="shared" si="51"/>
        <v>Unique</v>
      </c>
    </row>
    <row r="792" spans="1:17" ht="15.75" customHeight="1">
      <c r="A792" s="1">
        <v>28228</v>
      </c>
      <c r="B792" s="1" t="s">
        <v>37</v>
      </c>
      <c r="C792" s="1" t="s">
        <v>39</v>
      </c>
      <c r="D792" s="4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t="str">
        <f t="shared" si="48"/>
        <v>Middle Age</v>
      </c>
      <c r="N792" s="1" t="s">
        <v>20</v>
      </c>
      <c r="O792" t="str">
        <f t="shared" si="49"/>
        <v>2+ Cars</v>
      </c>
      <c r="P792">
        <f t="shared" si="50"/>
        <v>30</v>
      </c>
      <c r="Q792" t="str">
        <f t="shared" si="51"/>
        <v>Unique</v>
      </c>
    </row>
    <row r="793" spans="1:17" ht="15.75" customHeight="1">
      <c r="A793" s="1">
        <v>18363</v>
      </c>
      <c r="B793" s="1" t="s">
        <v>36</v>
      </c>
      <c r="C793" s="1" t="s">
        <v>40</v>
      </c>
      <c r="D793" s="4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t="str">
        <f t="shared" si="48"/>
        <v>Young Age</v>
      </c>
      <c r="N793" s="1" t="s">
        <v>17</v>
      </c>
      <c r="O793" t="str">
        <f t="shared" si="49"/>
        <v>2+ Cars</v>
      </c>
      <c r="P793">
        <f t="shared" si="50"/>
        <v>20</v>
      </c>
      <c r="Q793" t="str">
        <f t="shared" si="51"/>
        <v>Unique</v>
      </c>
    </row>
    <row r="794" spans="1:17" ht="15.75" customHeight="1">
      <c r="A794" s="1">
        <v>23256</v>
      </c>
      <c r="B794" s="1" t="s">
        <v>37</v>
      </c>
      <c r="C794" s="1" t="s">
        <v>40</v>
      </c>
      <c r="D794" s="4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t="str">
        <f t="shared" si="48"/>
        <v>Middle Age</v>
      </c>
      <c r="N794" s="1" t="s">
        <v>20</v>
      </c>
      <c r="O794" t="str">
        <f t="shared" si="49"/>
        <v>1 Car</v>
      </c>
      <c r="P794">
        <f t="shared" si="50"/>
        <v>30</v>
      </c>
      <c r="Q794" t="str">
        <f t="shared" si="51"/>
        <v>Unique</v>
      </c>
    </row>
    <row r="795" spans="1:17" ht="15.75" customHeight="1">
      <c r="A795" s="1">
        <v>12768</v>
      </c>
      <c r="B795" s="1" t="s">
        <v>36</v>
      </c>
      <c r="C795" s="1" t="s">
        <v>40</v>
      </c>
      <c r="D795" s="4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t="str">
        <f t="shared" si="48"/>
        <v>Middle Age</v>
      </c>
      <c r="N795" s="1" t="s">
        <v>17</v>
      </c>
      <c r="O795" t="str">
        <f t="shared" si="49"/>
        <v>1 Car</v>
      </c>
      <c r="P795">
        <f t="shared" si="50"/>
        <v>30</v>
      </c>
      <c r="Q795" t="str">
        <f t="shared" si="51"/>
        <v>Unique</v>
      </c>
    </row>
    <row r="796" spans="1:17" ht="15.75" customHeight="1">
      <c r="A796" s="1">
        <v>20361</v>
      </c>
      <c r="B796" s="1" t="s">
        <v>36</v>
      </c>
      <c r="C796" s="1" t="s">
        <v>40</v>
      </c>
      <c r="D796" s="4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t="str">
        <f t="shared" si="48"/>
        <v>Old</v>
      </c>
      <c r="N796" s="1" t="s">
        <v>20</v>
      </c>
      <c r="O796" t="str">
        <f t="shared" si="49"/>
        <v>2+ Cars</v>
      </c>
      <c r="P796">
        <f t="shared" si="50"/>
        <v>10</v>
      </c>
      <c r="Q796" t="str">
        <f t="shared" si="51"/>
        <v>Unique</v>
      </c>
    </row>
    <row r="797" spans="1:17" ht="15.75" customHeight="1">
      <c r="A797" s="1">
        <v>21306</v>
      </c>
      <c r="B797" s="1" t="s">
        <v>37</v>
      </c>
      <c r="C797" s="1" t="s">
        <v>40</v>
      </c>
      <c r="D797" s="4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t="str">
        <f t="shared" si="48"/>
        <v>Middle Age</v>
      </c>
      <c r="N797" s="1" t="s">
        <v>20</v>
      </c>
      <c r="O797" t="str">
        <f t="shared" si="49"/>
        <v>2+ Cars</v>
      </c>
      <c r="P797">
        <f t="shared" si="50"/>
        <v>30</v>
      </c>
      <c r="Q797" t="str">
        <f t="shared" si="51"/>
        <v>Unique</v>
      </c>
    </row>
    <row r="798" spans="1:17" ht="15.75" customHeight="1">
      <c r="A798" s="1">
        <v>13382</v>
      </c>
      <c r="B798" s="1" t="s">
        <v>36</v>
      </c>
      <c r="C798" s="1" t="s">
        <v>40</v>
      </c>
      <c r="D798" s="4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t="str">
        <f t="shared" si="48"/>
        <v>Middle Age</v>
      </c>
      <c r="N798" s="1" t="s">
        <v>17</v>
      </c>
      <c r="O798" t="str">
        <f t="shared" si="49"/>
        <v>2+ Cars</v>
      </c>
      <c r="P798">
        <f t="shared" si="50"/>
        <v>30</v>
      </c>
      <c r="Q798" t="str">
        <f t="shared" si="51"/>
        <v>Unique</v>
      </c>
    </row>
    <row r="799" spans="1:17" ht="15.75" customHeight="1">
      <c r="A799" s="1">
        <v>20310</v>
      </c>
      <c r="B799" s="1" t="s">
        <v>37</v>
      </c>
      <c r="C799" s="1" t="s">
        <v>40</v>
      </c>
      <c r="D799" s="4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t="str">
        <f t="shared" si="48"/>
        <v>Young Age</v>
      </c>
      <c r="N799" s="1" t="s">
        <v>17</v>
      </c>
      <c r="O799" t="str">
        <f t="shared" si="49"/>
        <v>1 Car</v>
      </c>
      <c r="P799">
        <f t="shared" si="50"/>
        <v>20</v>
      </c>
      <c r="Q799" t="str">
        <f t="shared" si="51"/>
        <v>Unique</v>
      </c>
    </row>
    <row r="800" spans="1:17" ht="15.75" customHeight="1">
      <c r="A800" s="1">
        <v>22971</v>
      </c>
      <c r="B800" s="1" t="s">
        <v>37</v>
      </c>
      <c r="C800" s="1" t="s">
        <v>39</v>
      </c>
      <c r="D800" s="4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t="str">
        <f t="shared" si="48"/>
        <v>Young Age</v>
      </c>
      <c r="N800" s="1" t="s">
        <v>17</v>
      </c>
      <c r="O800" t="str">
        <f t="shared" si="49"/>
        <v>2+ Cars</v>
      </c>
      <c r="P800">
        <f t="shared" si="50"/>
        <v>20</v>
      </c>
      <c r="Q800" t="str">
        <f t="shared" si="51"/>
        <v>Unique</v>
      </c>
    </row>
    <row r="801" spans="1:17" ht="15.75" customHeight="1">
      <c r="A801" s="1">
        <v>15287</v>
      </c>
      <c r="B801" s="1" t="s">
        <v>37</v>
      </c>
      <c r="C801" s="1" t="s">
        <v>39</v>
      </c>
      <c r="D801" s="4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t="str">
        <f t="shared" si="48"/>
        <v>Middle Age</v>
      </c>
      <c r="N801" s="1" t="s">
        <v>17</v>
      </c>
      <c r="O801" t="str">
        <f t="shared" si="49"/>
        <v>No Car</v>
      </c>
      <c r="P801">
        <f t="shared" si="50"/>
        <v>30</v>
      </c>
      <c r="Q801" t="str">
        <f t="shared" si="51"/>
        <v>Unique</v>
      </c>
    </row>
    <row r="802" spans="1:17" ht="15.75" customHeight="1">
      <c r="A802" s="1">
        <v>15532</v>
      </c>
      <c r="B802" s="1" t="s">
        <v>37</v>
      </c>
      <c r="C802" s="1" t="s">
        <v>40</v>
      </c>
      <c r="D802" s="4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t="str">
        <f t="shared" si="48"/>
        <v>Middle Age</v>
      </c>
      <c r="N802" s="1" t="s">
        <v>17</v>
      </c>
      <c r="O802" t="str">
        <f t="shared" si="49"/>
        <v>2+ Cars</v>
      </c>
      <c r="P802">
        <f t="shared" si="50"/>
        <v>30</v>
      </c>
      <c r="Q802" t="str">
        <f t="shared" si="51"/>
        <v>Unique</v>
      </c>
    </row>
    <row r="803" spans="1:17" ht="15.75" customHeight="1">
      <c r="A803" s="1">
        <v>11255</v>
      </c>
      <c r="B803" s="1" t="s">
        <v>36</v>
      </c>
      <c r="C803" s="1" t="s">
        <v>40</v>
      </c>
      <c r="D803" s="4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t="str">
        <f t="shared" si="48"/>
        <v>Old</v>
      </c>
      <c r="N803" s="1" t="s">
        <v>20</v>
      </c>
      <c r="O803" t="str">
        <f t="shared" si="49"/>
        <v>2+ Cars</v>
      </c>
      <c r="P803">
        <f t="shared" si="50"/>
        <v>10</v>
      </c>
      <c r="Q803" t="str">
        <f t="shared" si="51"/>
        <v>Unique</v>
      </c>
    </row>
    <row r="804" spans="1:17" ht="15.75" customHeight="1">
      <c r="A804" s="1">
        <v>28090</v>
      </c>
      <c r="B804" s="1" t="s">
        <v>36</v>
      </c>
      <c r="C804" s="1" t="s">
        <v>40</v>
      </c>
      <c r="D804" s="4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t="str">
        <f t="shared" si="48"/>
        <v>Young Age</v>
      </c>
      <c r="N804" s="1" t="s">
        <v>20</v>
      </c>
      <c r="O804" t="str">
        <f t="shared" si="49"/>
        <v>1 Car</v>
      </c>
      <c r="P804">
        <f t="shared" si="50"/>
        <v>20</v>
      </c>
      <c r="Q804" t="str">
        <f t="shared" si="51"/>
        <v>Unique</v>
      </c>
    </row>
    <row r="805" spans="1:17" ht="15.75" customHeight="1">
      <c r="A805" s="1">
        <v>15255</v>
      </c>
      <c r="B805" s="1" t="s">
        <v>36</v>
      </c>
      <c r="C805" s="1" t="s">
        <v>40</v>
      </c>
      <c r="D805" s="4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t="str">
        <f t="shared" si="48"/>
        <v>Young Age</v>
      </c>
      <c r="N805" s="1" t="s">
        <v>17</v>
      </c>
      <c r="O805" t="str">
        <f t="shared" si="49"/>
        <v>2+ Cars</v>
      </c>
      <c r="P805">
        <f t="shared" si="50"/>
        <v>20</v>
      </c>
      <c r="Q805" t="str">
        <f t="shared" si="51"/>
        <v>Unique</v>
      </c>
    </row>
    <row r="806" spans="1:17" ht="15.75" customHeight="1">
      <c r="A806" s="1">
        <v>13154</v>
      </c>
      <c r="B806" s="1" t="s">
        <v>36</v>
      </c>
      <c r="C806" s="1" t="s">
        <v>40</v>
      </c>
      <c r="D806" s="4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t="str">
        <f t="shared" si="48"/>
        <v>Young Age</v>
      </c>
      <c r="N806" s="1" t="s">
        <v>17</v>
      </c>
      <c r="O806" t="str">
        <f t="shared" si="49"/>
        <v>2+ Cars</v>
      </c>
      <c r="P806">
        <f t="shared" si="50"/>
        <v>20</v>
      </c>
      <c r="Q806" t="str">
        <f t="shared" si="51"/>
        <v>Unique</v>
      </c>
    </row>
    <row r="807" spans="1:17" ht="15.75" customHeight="1">
      <c r="A807" s="1">
        <v>26778</v>
      </c>
      <c r="B807" s="1" t="s">
        <v>37</v>
      </c>
      <c r="C807" s="1" t="s">
        <v>39</v>
      </c>
      <c r="D807" s="4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t="str">
        <f t="shared" si="48"/>
        <v>Middle Age</v>
      </c>
      <c r="N807" s="1" t="s">
        <v>20</v>
      </c>
      <c r="O807" t="str">
        <f t="shared" si="49"/>
        <v>2+ Cars</v>
      </c>
      <c r="P807">
        <f t="shared" si="50"/>
        <v>30</v>
      </c>
      <c r="Q807" t="str">
        <f t="shared" si="51"/>
        <v>Unique</v>
      </c>
    </row>
    <row r="808" spans="1:17" ht="15.75" customHeight="1">
      <c r="A808" s="1">
        <v>23248</v>
      </c>
      <c r="B808" s="1" t="s">
        <v>36</v>
      </c>
      <c r="C808" s="1" t="s">
        <v>39</v>
      </c>
      <c r="D808" s="4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t="str">
        <f t="shared" si="48"/>
        <v>Middle Age</v>
      </c>
      <c r="N808" s="1" t="s">
        <v>20</v>
      </c>
      <c r="O808" t="str">
        <f t="shared" si="49"/>
        <v>2+ Cars</v>
      </c>
      <c r="P808">
        <f t="shared" si="50"/>
        <v>30</v>
      </c>
      <c r="Q808" t="str">
        <f t="shared" si="51"/>
        <v>Unique</v>
      </c>
    </row>
    <row r="809" spans="1:17" ht="15.75" customHeight="1">
      <c r="A809" s="1">
        <v>21417</v>
      </c>
      <c r="B809" s="1" t="s">
        <v>37</v>
      </c>
      <c r="C809" s="1" t="s">
        <v>39</v>
      </c>
      <c r="D809" s="4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t="str">
        <f t="shared" si="48"/>
        <v>Middle Age</v>
      </c>
      <c r="N809" s="1" t="s">
        <v>17</v>
      </c>
      <c r="O809" t="str">
        <f t="shared" si="49"/>
        <v>2+ Cars</v>
      </c>
      <c r="P809">
        <f t="shared" si="50"/>
        <v>30</v>
      </c>
      <c r="Q809" t="str">
        <f t="shared" si="51"/>
        <v>Unique</v>
      </c>
    </row>
    <row r="810" spans="1:17" ht="15.75" customHeight="1">
      <c r="A810" s="1">
        <v>17668</v>
      </c>
      <c r="B810" s="1" t="s">
        <v>37</v>
      </c>
      <c r="C810" s="1" t="s">
        <v>40</v>
      </c>
      <c r="D810" s="4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t="str">
        <f t="shared" si="48"/>
        <v>Middle Age</v>
      </c>
      <c r="N810" s="1" t="s">
        <v>17</v>
      </c>
      <c r="O810" t="str">
        <f t="shared" si="49"/>
        <v>2+ Cars</v>
      </c>
      <c r="P810">
        <f t="shared" si="50"/>
        <v>30</v>
      </c>
      <c r="Q810" t="str">
        <f t="shared" si="51"/>
        <v>Unique</v>
      </c>
    </row>
    <row r="811" spans="1:17" ht="15.75" customHeight="1">
      <c r="A811" s="1">
        <v>27994</v>
      </c>
      <c r="B811" s="1" t="s">
        <v>36</v>
      </c>
      <c r="C811" s="1" t="s">
        <v>39</v>
      </c>
      <c r="D811" s="4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t="str">
        <f t="shared" si="48"/>
        <v>Old</v>
      </c>
      <c r="N811" s="1" t="s">
        <v>20</v>
      </c>
      <c r="O811" t="str">
        <f t="shared" si="49"/>
        <v>2+ Cars</v>
      </c>
      <c r="P811">
        <f t="shared" si="50"/>
        <v>10</v>
      </c>
      <c r="Q811" t="str">
        <f t="shared" si="51"/>
        <v>Unique</v>
      </c>
    </row>
    <row r="812" spans="1:17" ht="15.75" customHeight="1">
      <c r="A812" s="1">
        <v>20376</v>
      </c>
      <c r="B812" s="1" t="s">
        <v>37</v>
      </c>
      <c r="C812" s="1" t="s">
        <v>39</v>
      </c>
      <c r="D812" s="4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t="str">
        <f t="shared" si="48"/>
        <v>Middle Age</v>
      </c>
      <c r="N812" s="1" t="s">
        <v>17</v>
      </c>
      <c r="O812" t="str">
        <f t="shared" si="49"/>
        <v>2+ Cars</v>
      </c>
      <c r="P812">
        <f t="shared" si="50"/>
        <v>30</v>
      </c>
      <c r="Q812" t="str">
        <f t="shared" si="51"/>
        <v>Unique</v>
      </c>
    </row>
    <row r="813" spans="1:17" ht="15.75" customHeight="1">
      <c r="A813" s="1">
        <v>25954</v>
      </c>
      <c r="B813" s="1" t="s">
        <v>36</v>
      </c>
      <c r="C813" s="1" t="s">
        <v>40</v>
      </c>
      <c r="D813" s="4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t="str">
        <f t="shared" si="48"/>
        <v>Middle Age</v>
      </c>
      <c r="N813" s="1" t="s">
        <v>20</v>
      </c>
      <c r="O813" t="str">
        <f t="shared" si="49"/>
        <v>2+ Cars</v>
      </c>
      <c r="P813">
        <f t="shared" si="50"/>
        <v>30</v>
      </c>
      <c r="Q813" t="str">
        <f t="shared" si="51"/>
        <v>Unique</v>
      </c>
    </row>
    <row r="814" spans="1:17" ht="15.75" customHeight="1">
      <c r="A814" s="1">
        <v>15749</v>
      </c>
      <c r="B814" s="1" t="s">
        <v>37</v>
      </c>
      <c r="C814" s="1" t="s">
        <v>39</v>
      </c>
      <c r="D814" s="4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t="str">
        <f t="shared" si="48"/>
        <v>Old</v>
      </c>
      <c r="N814" s="1" t="s">
        <v>20</v>
      </c>
      <c r="O814" t="str">
        <f t="shared" si="49"/>
        <v>2+ Cars</v>
      </c>
      <c r="P814">
        <f t="shared" si="50"/>
        <v>10</v>
      </c>
      <c r="Q814" t="str">
        <f t="shared" si="51"/>
        <v>Unique</v>
      </c>
    </row>
    <row r="815" spans="1:17" ht="15.75" customHeight="1">
      <c r="A815" s="1">
        <v>25899</v>
      </c>
      <c r="B815" s="1" t="s">
        <v>36</v>
      </c>
      <c r="C815" s="1" t="s">
        <v>39</v>
      </c>
      <c r="D815" s="4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t="str">
        <f t="shared" si="48"/>
        <v>Middle Age</v>
      </c>
      <c r="N815" s="1" t="s">
        <v>20</v>
      </c>
      <c r="O815" t="str">
        <f t="shared" si="49"/>
        <v>2+ Cars</v>
      </c>
      <c r="P815">
        <f t="shared" si="50"/>
        <v>30</v>
      </c>
      <c r="Q815" t="str">
        <f t="shared" si="51"/>
        <v>Unique</v>
      </c>
    </row>
    <row r="816" spans="1:17" ht="15.75" customHeight="1">
      <c r="A816" s="1">
        <v>13351</v>
      </c>
      <c r="B816" s="1" t="s">
        <v>37</v>
      </c>
      <c r="C816" s="1" t="s">
        <v>39</v>
      </c>
      <c r="D816" s="4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t="str">
        <f t="shared" si="48"/>
        <v>Old</v>
      </c>
      <c r="N816" s="1" t="s">
        <v>17</v>
      </c>
      <c r="O816" t="str">
        <f t="shared" si="49"/>
        <v>2+ Cars</v>
      </c>
      <c r="P816">
        <f t="shared" si="50"/>
        <v>10</v>
      </c>
      <c r="Q816" t="str">
        <f t="shared" si="51"/>
        <v>Unique</v>
      </c>
    </row>
    <row r="817" spans="1:17" ht="15.75" customHeight="1">
      <c r="A817" s="1">
        <v>23333</v>
      </c>
      <c r="B817" s="1" t="s">
        <v>36</v>
      </c>
      <c r="C817" s="1" t="s">
        <v>40</v>
      </c>
      <c r="D817" s="4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t="str">
        <f t="shared" si="48"/>
        <v>Young Age</v>
      </c>
      <c r="N817" s="1" t="s">
        <v>20</v>
      </c>
      <c r="O817" t="str">
        <f t="shared" si="49"/>
        <v>2+ Cars</v>
      </c>
      <c r="P817">
        <f t="shared" si="50"/>
        <v>20</v>
      </c>
      <c r="Q817" t="str">
        <f t="shared" si="51"/>
        <v>Unique</v>
      </c>
    </row>
    <row r="818" spans="1:17" ht="15.75" customHeight="1">
      <c r="A818" s="1">
        <v>21660</v>
      </c>
      <c r="B818" s="1" t="s">
        <v>36</v>
      </c>
      <c r="C818" s="1" t="s">
        <v>39</v>
      </c>
      <c r="D818" s="4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t="str">
        <f t="shared" si="48"/>
        <v>Middle Age</v>
      </c>
      <c r="N818" s="1" t="s">
        <v>17</v>
      </c>
      <c r="O818" t="str">
        <f t="shared" si="49"/>
        <v>No Car</v>
      </c>
      <c r="P818">
        <f t="shared" si="50"/>
        <v>30</v>
      </c>
      <c r="Q818" t="str">
        <f t="shared" si="51"/>
        <v>Unique</v>
      </c>
    </row>
    <row r="819" spans="1:17" ht="15.75" customHeight="1">
      <c r="A819" s="1">
        <v>17012</v>
      </c>
      <c r="B819" s="1" t="s">
        <v>36</v>
      </c>
      <c r="C819" s="1" t="s">
        <v>39</v>
      </c>
      <c r="D819" s="4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t="str">
        <f t="shared" si="48"/>
        <v>Middle Age</v>
      </c>
      <c r="N819" s="1" t="s">
        <v>17</v>
      </c>
      <c r="O819" t="str">
        <f t="shared" si="49"/>
        <v>No Car</v>
      </c>
      <c r="P819">
        <f t="shared" si="50"/>
        <v>30</v>
      </c>
      <c r="Q819" t="str">
        <f t="shared" si="51"/>
        <v>Unique</v>
      </c>
    </row>
    <row r="820" spans="1:17" ht="15.75" customHeight="1">
      <c r="A820" s="1">
        <v>24514</v>
      </c>
      <c r="B820" s="1" t="s">
        <v>36</v>
      </c>
      <c r="C820" s="1" t="s">
        <v>40</v>
      </c>
      <c r="D820" s="4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t="str">
        <f t="shared" si="48"/>
        <v>Young Age</v>
      </c>
      <c r="N820" s="1" t="s">
        <v>20</v>
      </c>
      <c r="O820" t="str">
        <f t="shared" si="49"/>
        <v>1 Car</v>
      </c>
      <c r="P820">
        <f t="shared" si="50"/>
        <v>20</v>
      </c>
      <c r="Q820" t="str">
        <f t="shared" si="51"/>
        <v>Unique</v>
      </c>
    </row>
    <row r="821" spans="1:17" ht="15.75" customHeight="1">
      <c r="A821" s="1">
        <v>27505</v>
      </c>
      <c r="B821" s="1" t="s">
        <v>37</v>
      </c>
      <c r="C821" s="1" t="s">
        <v>39</v>
      </c>
      <c r="D821" s="4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t="str">
        <f t="shared" si="48"/>
        <v>Young Age</v>
      </c>
      <c r="N821" s="1" t="s">
        <v>20</v>
      </c>
      <c r="O821" t="str">
        <f t="shared" si="49"/>
        <v>2+ Cars</v>
      </c>
      <c r="P821">
        <f t="shared" si="50"/>
        <v>20</v>
      </c>
      <c r="Q821" t="str">
        <f t="shared" si="51"/>
        <v>Unique</v>
      </c>
    </row>
    <row r="822" spans="1:17" ht="15.75" customHeight="1">
      <c r="A822" s="1">
        <v>29243</v>
      </c>
      <c r="B822" s="1" t="s">
        <v>37</v>
      </c>
      <c r="C822" s="1" t="s">
        <v>40</v>
      </c>
      <c r="D822" s="4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t="str">
        <f t="shared" si="48"/>
        <v>Middle Age</v>
      </c>
      <c r="N822" s="1" t="s">
        <v>20</v>
      </c>
      <c r="O822" t="str">
        <f t="shared" si="49"/>
        <v>1 Car</v>
      </c>
      <c r="P822">
        <f t="shared" si="50"/>
        <v>30</v>
      </c>
      <c r="Q822" t="str">
        <f t="shared" si="51"/>
        <v>Unique</v>
      </c>
    </row>
    <row r="823" spans="1:17" ht="15.75" customHeight="1">
      <c r="A823" s="1">
        <v>26582</v>
      </c>
      <c r="B823" s="1" t="s">
        <v>36</v>
      </c>
      <c r="C823" s="1" t="s">
        <v>40</v>
      </c>
      <c r="D823" s="4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t="str">
        <f t="shared" si="48"/>
        <v>Middle Age</v>
      </c>
      <c r="N823" s="1" t="s">
        <v>17</v>
      </c>
      <c r="O823" t="str">
        <f t="shared" si="49"/>
        <v>2+ Cars</v>
      </c>
      <c r="P823">
        <f t="shared" si="50"/>
        <v>30</v>
      </c>
      <c r="Q823" t="str">
        <f t="shared" si="51"/>
        <v>Unique</v>
      </c>
    </row>
    <row r="824" spans="1:17" ht="15.75" customHeight="1">
      <c r="A824" s="1">
        <v>14271</v>
      </c>
      <c r="B824" s="1" t="s">
        <v>36</v>
      </c>
      <c r="C824" s="1" t="s">
        <v>40</v>
      </c>
      <c r="D824" s="4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t="str">
        <f t="shared" si="48"/>
        <v>Middle Age</v>
      </c>
      <c r="N824" s="1" t="s">
        <v>20</v>
      </c>
      <c r="O824" t="str">
        <f t="shared" si="49"/>
        <v>2+ Cars</v>
      </c>
      <c r="P824">
        <f t="shared" si="50"/>
        <v>30</v>
      </c>
      <c r="Q824" t="str">
        <f t="shared" si="51"/>
        <v>Unique</v>
      </c>
    </row>
    <row r="825" spans="1:17" ht="15.75" customHeight="1">
      <c r="A825" s="1">
        <v>23041</v>
      </c>
      <c r="B825" s="1" t="s">
        <v>37</v>
      </c>
      <c r="C825" s="1" t="s">
        <v>39</v>
      </c>
      <c r="D825" s="4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t="str">
        <f t="shared" si="48"/>
        <v>Middle Age</v>
      </c>
      <c r="N825" s="1" t="s">
        <v>17</v>
      </c>
      <c r="O825" t="str">
        <f t="shared" si="49"/>
        <v>No Car</v>
      </c>
      <c r="P825">
        <f t="shared" si="50"/>
        <v>30</v>
      </c>
      <c r="Q825" t="str">
        <f t="shared" si="51"/>
        <v>Unique</v>
      </c>
    </row>
    <row r="826" spans="1:17" ht="15.75" customHeight="1">
      <c r="A826" s="1">
        <v>29048</v>
      </c>
      <c r="B826" s="1" t="s">
        <v>37</v>
      </c>
      <c r="C826" s="1" t="s">
        <v>40</v>
      </c>
      <c r="D826" s="4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t="str">
        <f t="shared" si="48"/>
        <v>Middle Age</v>
      </c>
      <c r="N826" s="1" t="s">
        <v>17</v>
      </c>
      <c r="O826" t="str">
        <f t="shared" si="49"/>
        <v>2+ Cars</v>
      </c>
      <c r="P826">
        <f t="shared" si="50"/>
        <v>30</v>
      </c>
      <c r="Q826" t="str">
        <f t="shared" si="51"/>
        <v>Unique</v>
      </c>
    </row>
    <row r="827" spans="1:17" ht="15.75" customHeight="1">
      <c r="A827" s="1">
        <v>24433</v>
      </c>
      <c r="B827" s="1" t="s">
        <v>36</v>
      </c>
      <c r="C827" s="1" t="s">
        <v>40</v>
      </c>
      <c r="D827" s="4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t="str">
        <f t="shared" si="48"/>
        <v>Middle Age</v>
      </c>
      <c r="N827" s="1" t="s">
        <v>17</v>
      </c>
      <c r="O827" t="str">
        <f t="shared" si="49"/>
        <v>1 Car</v>
      </c>
      <c r="P827">
        <f t="shared" si="50"/>
        <v>30</v>
      </c>
      <c r="Q827" t="str">
        <f t="shared" si="51"/>
        <v>Unique</v>
      </c>
    </row>
    <row r="828" spans="1:17" ht="15.75" customHeight="1">
      <c r="A828" s="1">
        <v>15501</v>
      </c>
      <c r="B828" s="1" t="s">
        <v>36</v>
      </c>
      <c r="C828" s="1" t="s">
        <v>40</v>
      </c>
      <c r="D828" s="4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t="str">
        <f t="shared" si="48"/>
        <v>Middle Age</v>
      </c>
      <c r="N828" s="1" t="s">
        <v>17</v>
      </c>
      <c r="O828" t="str">
        <f t="shared" si="49"/>
        <v>No Car</v>
      </c>
      <c r="P828">
        <f t="shared" si="50"/>
        <v>30</v>
      </c>
      <c r="Q828" t="str">
        <f t="shared" si="51"/>
        <v>Unique</v>
      </c>
    </row>
    <row r="829" spans="1:17" ht="15.75" customHeight="1">
      <c r="A829" s="1">
        <v>13911</v>
      </c>
      <c r="B829" s="1" t="s">
        <v>37</v>
      </c>
      <c r="C829" s="1" t="s">
        <v>39</v>
      </c>
      <c r="D829" s="4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t="str">
        <f t="shared" si="48"/>
        <v>Middle Age</v>
      </c>
      <c r="N829" s="1" t="s">
        <v>17</v>
      </c>
      <c r="O829" t="str">
        <f t="shared" si="49"/>
        <v>2+ Cars</v>
      </c>
      <c r="P829">
        <f t="shared" si="50"/>
        <v>30</v>
      </c>
      <c r="Q829" t="str">
        <f t="shared" si="51"/>
        <v>Unique</v>
      </c>
    </row>
    <row r="830" spans="1:17" ht="15.75" customHeight="1">
      <c r="A830" s="1">
        <v>20421</v>
      </c>
      <c r="B830" s="1" t="s">
        <v>37</v>
      </c>
      <c r="C830" s="1" t="s">
        <v>39</v>
      </c>
      <c r="D830" s="4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t="str">
        <f t="shared" si="48"/>
        <v>Young Age</v>
      </c>
      <c r="N830" s="1" t="s">
        <v>20</v>
      </c>
      <c r="O830" t="str">
        <f t="shared" si="49"/>
        <v>2+ Cars</v>
      </c>
      <c r="P830">
        <f t="shared" si="50"/>
        <v>20</v>
      </c>
      <c r="Q830" t="str">
        <f t="shared" si="51"/>
        <v>Unique</v>
      </c>
    </row>
    <row r="831" spans="1:17" ht="15.75" customHeight="1">
      <c r="A831" s="1">
        <v>16009</v>
      </c>
      <c r="B831" s="1" t="s">
        <v>37</v>
      </c>
      <c r="C831" s="1" t="s">
        <v>40</v>
      </c>
      <c r="D831" s="4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t="str">
        <f t="shared" si="48"/>
        <v>Old</v>
      </c>
      <c r="N831" s="1" t="s">
        <v>20</v>
      </c>
      <c r="O831" t="str">
        <f t="shared" si="49"/>
        <v>2+ Cars</v>
      </c>
      <c r="P831">
        <f t="shared" si="50"/>
        <v>10</v>
      </c>
      <c r="Q831" t="str">
        <f t="shared" si="51"/>
        <v>Unique</v>
      </c>
    </row>
    <row r="832" spans="1:17" ht="15.75" customHeight="1">
      <c r="A832" s="1">
        <v>18411</v>
      </c>
      <c r="B832" s="1" t="s">
        <v>36</v>
      </c>
      <c r="C832" s="1" t="s">
        <v>40</v>
      </c>
      <c r="D832" s="4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t="str">
        <f t="shared" si="48"/>
        <v>Middle Age</v>
      </c>
      <c r="N832" s="1" t="s">
        <v>20</v>
      </c>
      <c r="O832" t="str">
        <f t="shared" si="49"/>
        <v>2+ Cars</v>
      </c>
      <c r="P832">
        <f t="shared" si="50"/>
        <v>30</v>
      </c>
      <c r="Q832" t="str">
        <f t="shared" si="51"/>
        <v>Unique</v>
      </c>
    </row>
    <row r="833" spans="1:17" ht="15.75" customHeight="1">
      <c r="A833" s="1">
        <v>19163</v>
      </c>
      <c r="B833" s="1" t="s">
        <v>36</v>
      </c>
      <c r="C833" s="1" t="s">
        <v>39</v>
      </c>
      <c r="D833" s="4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t="str">
        <f t="shared" si="48"/>
        <v>Middle Age</v>
      </c>
      <c r="N833" s="1" t="s">
        <v>17</v>
      </c>
      <c r="O833" t="str">
        <f t="shared" si="49"/>
        <v>2+ Cars</v>
      </c>
      <c r="P833">
        <f t="shared" si="50"/>
        <v>30</v>
      </c>
      <c r="Q833" t="str">
        <f t="shared" si="51"/>
        <v>Unique</v>
      </c>
    </row>
    <row r="834" spans="1:17" ht="15.75" customHeight="1">
      <c r="A834" s="1">
        <v>18572</v>
      </c>
      <c r="B834" s="1" t="s">
        <v>36</v>
      </c>
      <c r="C834" s="1" t="s">
        <v>39</v>
      </c>
      <c r="D834" s="4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t="str">
        <f t="shared" ref="M834:M897" si="52">IF(AND(L834&gt;=20,L834&lt;=30),"Young Age",
   IF(AND(L834&gt;=31,L834&lt;=59),"Middle Age",
   IF(L834&gt;=60,"Old","Other")))</f>
        <v>Middle Age</v>
      </c>
      <c r="N834" s="1" t="s">
        <v>20</v>
      </c>
      <c r="O834" t="str">
        <f t="shared" ref="O834:O897" si="53">IF(I834=0,"No Car",IF(I834=1,"1 Car","2+ Cars"))</f>
        <v>No Car</v>
      </c>
      <c r="P834">
        <f t="shared" ref="P834:P897" si="54">IF(M834="Middle Age",30,IF(M834="Young age",20,10))</f>
        <v>30</v>
      </c>
      <c r="Q834" t="str">
        <f t="shared" ref="Q834:Q897" si="55">IF(COUNTIF($A$2:$A$1026,A834)&gt;1,"Duplicate","Unique")</f>
        <v>Unique</v>
      </c>
    </row>
    <row r="835" spans="1:17" ht="15.75" customHeight="1">
      <c r="A835" s="1">
        <v>27540</v>
      </c>
      <c r="B835" s="1" t="s">
        <v>37</v>
      </c>
      <c r="C835" s="1" t="s">
        <v>39</v>
      </c>
      <c r="D835" s="4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t="str">
        <f t="shared" si="52"/>
        <v>Middle Age</v>
      </c>
      <c r="N835" s="1" t="s">
        <v>17</v>
      </c>
      <c r="O835" t="str">
        <f t="shared" si="53"/>
        <v>1 Car</v>
      </c>
      <c r="P835">
        <f t="shared" si="54"/>
        <v>30</v>
      </c>
      <c r="Q835" t="str">
        <f t="shared" si="55"/>
        <v>Unique</v>
      </c>
    </row>
    <row r="836" spans="1:17" ht="15.75" customHeight="1">
      <c r="A836" s="1">
        <v>19889</v>
      </c>
      <c r="B836" s="1" t="s">
        <v>37</v>
      </c>
      <c r="C836" s="1" t="s">
        <v>39</v>
      </c>
      <c r="D836" s="4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t="str">
        <f t="shared" si="52"/>
        <v>Middle Age</v>
      </c>
      <c r="N836" s="1" t="s">
        <v>17</v>
      </c>
      <c r="O836" t="str">
        <f t="shared" si="53"/>
        <v>2+ Cars</v>
      </c>
      <c r="P836">
        <f t="shared" si="54"/>
        <v>30</v>
      </c>
      <c r="Q836" t="str">
        <f t="shared" si="55"/>
        <v>Unique</v>
      </c>
    </row>
    <row r="837" spans="1:17" ht="15.75" customHeight="1">
      <c r="A837" s="1">
        <v>12922</v>
      </c>
      <c r="B837" s="1" t="s">
        <v>37</v>
      </c>
      <c r="C837" s="1" t="s">
        <v>39</v>
      </c>
      <c r="D837" s="4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t="str">
        <f t="shared" si="52"/>
        <v>Middle Age</v>
      </c>
      <c r="N837" s="1" t="s">
        <v>17</v>
      </c>
      <c r="O837" t="str">
        <f t="shared" si="53"/>
        <v>No Car</v>
      </c>
      <c r="P837">
        <f t="shared" si="54"/>
        <v>30</v>
      </c>
      <c r="Q837" t="str">
        <f t="shared" si="55"/>
        <v>Unique</v>
      </c>
    </row>
    <row r="838" spans="1:17" ht="15.75" customHeight="1">
      <c r="A838" s="1">
        <v>18891</v>
      </c>
      <c r="B838" s="1" t="s">
        <v>36</v>
      </c>
      <c r="C838" s="1" t="s">
        <v>39</v>
      </c>
      <c r="D838" s="4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t="str">
        <f t="shared" si="52"/>
        <v>Young Age</v>
      </c>
      <c r="N838" s="1" t="s">
        <v>20</v>
      </c>
      <c r="O838" t="str">
        <f t="shared" si="53"/>
        <v>2+ Cars</v>
      </c>
      <c r="P838">
        <f t="shared" si="54"/>
        <v>20</v>
      </c>
      <c r="Q838" t="str">
        <f t="shared" si="55"/>
        <v>Unique</v>
      </c>
    </row>
    <row r="839" spans="1:17" ht="15.75" customHeight="1">
      <c r="A839" s="1">
        <v>16773</v>
      </c>
      <c r="B839" s="1" t="s">
        <v>36</v>
      </c>
      <c r="C839" s="1" t="s">
        <v>40</v>
      </c>
      <c r="D839" s="4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t="str">
        <f t="shared" si="52"/>
        <v>Middle Age</v>
      </c>
      <c r="N839" s="1" t="s">
        <v>20</v>
      </c>
      <c r="O839" t="str">
        <f t="shared" si="53"/>
        <v>No Car</v>
      </c>
      <c r="P839">
        <f t="shared" si="54"/>
        <v>30</v>
      </c>
      <c r="Q839" t="str">
        <f t="shared" si="55"/>
        <v>Unique</v>
      </c>
    </row>
    <row r="840" spans="1:17" ht="15.75" customHeight="1">
      <c r="A840" s="1">
        <v>19143</v>
      </c>
      <c r="B840" s="1" t="s">
        <v>37</v>
      </c>
      <c r="C840" s="1" t="s">
        <v>39</v>
      </c>
      <c r="D840" s="4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t="str">
        <f t="shared" si="52"/>
        <v>Middle Age</v>
      </c>
      <c r="N840" s="1" t="s">
        <v>17</v>
      </c>
      <c r="O840" t="str">
        <f t="shared" si="53"/>
        <v>2+ Cars</v>
      </c>
      <c r="P840">
        <f t="shared" si="54"/>
        <v>30</v>
      </c>
      <c r="Q840" t="str">
        <f t="shared" si="55"/>
        <v>Unique</v>
      </c>
    </row>
    <row r="841" spans="1:17" ht="15.75" customHeight="1">
      <c r="A841" s="1">
        <v>23882</v>
      </c>
      <c r="B841" s="1" t="s">
        <v>37</v>
      </c>
      <c r="C841" s="1" t="s">
        <v>39</v>
      </c>
      <c r="D841" s="4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t="str">
        <f t="shared" si="52"/>
        <v>Middle Age</v>
      </c>
      <c r="N841" s="1" t="s">
        <v>17</v>
      </c>
      <c r="O841" t="str">
        <f t="shared" si="53"/>
        <v>No Car</v>
      </c>
      <c r="P841">
        <f t="shared" si="54"/>
        <v>30</v>
      </c>
      <c r="Q841" t="str">
        <f t="shared" si="55"/>
        <v>Unique</v>
      </c>
    </row>
    <row r="842" spans="1:17" ht="15.75" customHeight="1">
      <c r="A842" s="1">
        <v>11233</v>
      </c>
      <c r="B842" s="1" t="s">
        <v>36</v>
      </c>
      <c r="C842" s="1" t="s">
        <v>40</v>
      </c>
      <c r="D842" s="4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t="str">
        <f t="shared" si="52"/>
        <v>Middle Age</v>
      </c>
      <c r="N842" s="1" t="s">
        <v>20</v>
      </c>
      <c r="O842" t="str">
        <f t="shared" si="53"/>
        <v>2+ Cars</v>
      </c>
      <c r="P842">
        <f t="shared" si="54"/>
        <v>30</v>
      </c>
      <c r="Q842" t="str">
        <f t="shared" si="55"/>
        <v>Unique</v>
      </c>
    </row>
    <row r="843" spans="1:17" ht="15.75" customHeight="1">
      <c r="A843" s="1">
        <v>12056</v>
      </c>
      <c r="B843" s="1" t="s">
        <v>36</v>
      </c>
      <c r="C843" s="1" t="s">
        <v>40</v>
      </c>
      <c r="D843" s="4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t="str">
        <f t="shared" si="52"/>
        <v>Old</v>
      </c>
      <c r="N843" s="1" t="s">
        <v>20</v>
      </c>
      <c r="O843" t="str">
        <f t="shared" si="53"/>
        <v>2+ Cars</v>
      </c>
      <c r="P843">
        <f t="shared" si="54"/>
        <v>10</v>
      </c>
      <c r="Q843" t="str">
        <f t="shared" si="55"/>
        <v>Unique</v>
      </c>
    </row>
    <row r="844" spans="1:17" ht="15.75" customHeight="1">
      <c r="A844" s="1">
        <v>15555</v>
      </c>
      <c r="B844" s="1" t="s">
        <v>36</v>
      </c>
      <c r="C844" s="1" t="s">
        <v>39</v>
      </c>
      <c r="D844" s="4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t="str">
        <f t="shared" si="52"/>
        <v>Middle Age</v>
      </c>
      <c r="N844" s="1" t="s">
        <v>17</v>
      </c>
      <c r="O844" t="str">
        <f t="shared" si="53"/>
        <v>1 Car</v>
      </c>
      <c r="P844">
        <f t="shared" si="54"/>
        <v>30</v>
      </c>
      <c r="Q844" t="str">
        <f t="shared" si="55"/>
        <v>Unique</v>
      </c>
    </row>
    <row r="845" spans="1:17" ht="15.75" customHeight="1">
      <c r="A845" s="1">
        <v>18423</v>
      </c>
      <c r="B845" s="1" t="s">
        <v>37</v>
      </c>
      <c r="C845" s="1" t="s">
        <v>40</v>
      </c>
      <c r="D845" s="4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t="str">
        <f t="shared" si="52"/>
        <v>Middle Age</v>
      </c>
      <c r="N845" s="1" t="s">
        <v>20</v>
      </c>
      <c r="O845" t="str">
        <f t="shared" si="53"/>
        <v>2+ Cars</v>
      </c>
      <c r="P845">
        <f t="shared" si="54"/>
        <v>30</v>
      </c>
      <c r="Q845" t="str">
        <f t="shared" si="55"/>
        <v>Unique</v>
      </c>
    </row>
    <row r="846" spans="1:17" ht="15.75" customHeight="1">
      <c r="A846" s="1">
        <v>22743</v>
      </c>
      <c r="B846" s="1" t="s">
        <v>36</v>
      </c>
      <c r="C846" s="1" t="s">
        <v>39</v>
      </c>
      <c r="D846" s="4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t="str">
        <f t="shared" si="52"/>
        <v>Old</v>
      </c>
      <c r="N846" s="1" t="s">
        <v>20</v>
      </c>
      <c r="O846" t="str">
        <f t="shared" si="53"/>
        <v>2+ Cars</v>
      </c>
      <c r="P846">
        <f t="shared" si="54"/>
        <v>10</v>
      </c>
      <c r="Q846" t="str">
        <f t="shared" si="55"/>
        <v>Unique</v>
      </c>
    </row>
    <row r="847" spans="1:17" ht="15.75" customHeight="1">
      <c r="A847" s="1">
        <v>25343</v>
      </c>
      <c r="B847" s="1" t="s">
        <v>37</v>
      </c>
      <c r="C847" s="1" t="s">
        <v>39</v>
      </c>
      <c r="D847" s="4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t="str">
        <f t="shared" si="52"/>
        <v>Middle Age</v>
      </c>
      <c r="N847" s="1" t="s">
        <v>20</v>
      </c>
      <c r="O847" t="str">
        <f t="shared" si="53"/>
        <v>2+ Cars</v>
      </c>
      <c r="P847">
        <f t="shared" si="54"/>
        <v>30</v>
      </c>
      <c r="Q847" t="str">
        <f t="shared" si="55"/>
        <v>Unique</v>
      </c>
    </row>
    <row r="848" spans="1:17" ht="15.75" customHeight="1">
      <c r="A848" s="1">
        <v>13390</v>
      </c>
      <c r="B848" s="1" t="s">
        <v>36</v>
      </c>
      <c r="C848" s="1" t="s">
        <v>39</v>
      </c>
      <c r="D848" s="4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t="str">
        <f t="shared" si="52"/>
        <v>Middle Age</v>
      </c>
      <c r="N848" s="1" t="s">
        <v>20</v>
      </c>
      <c r="O848" t="str">
        <f t="shared" si="53"/>
        <v>1 Car</v>
      </c>
      <c r="P848">
        <f t="shared" si="54"/>
        <v>30</v>
      </c>
      <c r="Q848" t="str">
        <f t="shared" si="55"/>
        <v>Unique</v>
      </c>
    </row>
    <row r="849" spans="1:17" ht="15.75" customHeight="1">
      <c r="A849" s="1">
        <v>17482</v>
      </c>
      <c r="B849" s="1" t="s">
        <v>37</v>
      </c>
      <c r="C849" s="1" t="s">
        <v>39</v>
      </c>
      <c r="D849" s="4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t="str">
        <f t="shared" si="52"/>
        <v>Young Age</v>
      </c>
      <c r="N849" s="1" t="s">
        <v>20</v>
      </c>
      <c r="O849" t="str">
        <f t="shared" si="53"/>
        <v>2+ Cars</v>
      </c>
      <c r="P849">
        <f t="shared" si="54"/>
        <v>20</v>
      </c>
      <c r="Q849" t="str">
        <f t="shared" si="55"/>
        <v>Unique</v>
      </c>
    </row>
    <row r="850" spans="1:17" ht="15.75" customHeight="1">
      <c r="A850" s="1">
        <v>13176</v>
      </c>
      <c r="B850" s="1" t="s">
        <v>37</v>
      </c>
      <c r="C850" s="1" t="s">
        <v>40</v>
      </c>
      <c r="D850" s="4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t="str">
        <f t="shared" si="52"/>
        <v>Middle Age</v>
      </c>
      <c r="N850" s="1" t="s">
        <v>17</v>
      </c>
      <c r="O850" t="str">
        <f t="shared" si="53"/>
        <v>2+ Cars</v>
      </c>
      <c r="P850">
        <f t="shared" si="54"/>
        <v>30</v>
      </c>
      <c r="Q850" t="str">
        <f t="shared" si="55"/>
        <v>Unique</v>
      </c>
    </row>
    <row r="851" spans="1:17" ht="15.75" customHeight="1">
      <c r="A851" s="1">
        <v>20504</v>
      </c>
      <c r="B851" s="1" t="s">
        <v>36</v>
      </c>
      <c r="C851" s="1" t="s">
        <v>39</v>
      </c>
      <c r="D851" s="4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t="str">
        <f t="shared" si="52"/>
        <v>Old</v>
      </c>
      <c r="N851" s="1" t="s">
        <v>20</v>
      </c>
      <c r="O851" t="str">
        <f t="shared" si="53"/>
        <v>2+ Cars</v>
      </c>
      <c r="P851">
        <f t="shared" si="54"/>
        <v>10</v>
      </c>
      <c r="Q851" t="str">
        <f t="shared" si="55"/>
        <v>Unique</v>
      </c>
    </row>
    <row r="852" spans="1:17" ht="15.75" customHeight="1">
      <c r="A852" s="1">
        <v>12205</v>
      </c>
      <c r="B852" s="1" t="s">
        <v>37</v>
      </c>
      <c r="C852" s="1" t="s">
        <v>39</v>
      </c>
      <c r="D852" s="4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t="str">
        <f t="shared" si="52"/>
        <v>Old</v>
      </c>
      <c r="N852" s="1" t="s">
        <v>20</v>
      </c>
      <c r="O852" t="str">
        <f t="shared" si="53"/>
        <v>2+ Cars</v>
      </c>
      <c r="P852">
        <f t="shared" si="54"/>
        <v>10</v>
      </c>
      <c r="Q852" t="str">
        <f t="shared" si="55"/>
        <v>Unique</v>
      </c>
    </row>
    <row r="853" spans="1:17" ht="15.75" customHeight="1">
      <c r="A853" s="1">
        <v>16751</v>
      </c>
      <c r="B853" s="1" t="s">
        <v>36</v>
      </c>
      <c r="C853" s="1" t="s">
        <v>40</v>
      </c>
      <c r="D853" s="4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t="str">
        <f t="shared" si="52"/>
        <v>Middle Age</v>
      </c>
      <c r="N853" s="1" t="s">
        <v>17</v>
      </c>
      <c r="O853" t="str">
        <f t="shared" si="53"/>
        <v>1 Car</v>
      </c>
      <c r="P853">
        <f t="shared" si="54"/>
        <v>30</v>
      </c>
      <c r="Q853" t="str">
        <f t="shared" si="55"/>
        <v>Unique</v>
      </c>
    </row>
    <row r="854" spans="1:17" ht="15.75" customHeight="1">
      <c r="A854" s="1">
        <v>21613</v>
      </c>
      <c r="B854" s="1" t="s">
        <v>37</v>
      </c>
      <c r="C854" s="1" t="s">
        <v>40</v>
      </c>
      <c r="D854" s="4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t="str">
        <f t="shared" si="52"/>
        <v>Middle Age</v>
      </c>
      <c r="N854" s="1" t="s">
        <v>17</v>
      </c>
      <c r="O854" t="str">
        <f t="shared" si="53"/>
        <v>1 Car</v>
      </c>
      <c r="P854">
        <f t="shared" si="54"/>
        <v>30</v>
      </c>
      <c r="Q854" t="str">
        <f t="shared" si="55"/>
        <v>Unique</v>
      </c>
    </row>
    <row r="855" spans="1:17" ht="15.75" customHeight="1">
      <c r="A855" s="1">
        <v>24801</v>
      </c>
      <c r="B855" s="1" t="s">
        <v>37</v>
      </c>
      <c r="C855" s="1" t="s">
        <v>40</v>
      </c>
      <c r="D855" s="4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t="str">
        <f t="shared" si="52"/>
        <v>Middle Age</v>
      </c>
      <c r="N855" s="1" t="s">
        <v>17</v>
      </c>
      <c r="O855" t="str">
        <f t="shared" si="53"/>
        <v>No Car</v>
      </c>
      <c r="P855">
        <f t="shared" si="54"/>
        <v>30</v>
      </c>
      <c r="Q855" t="str">
        <f t="shared" si="55"/>
        <v>Unique</v>
      </c>
    </row>
    <row r="856" spans="1:17" ht="15.75" customHeight="1">
      <c r="A856" s="1">
        <v>17519</v>
      </c>
      <c r="B856" s="1" t="s">
        <v>36</v>
      </c>
      <c r="C856" s="1" t="s">
        <v>39</v>
      </c>
      <c r="D856" s="4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t="str">
        <f t="shared" si="52"/>
        <v>Middle Age</v>
      </c>
      <c r="N856" s="1" t="s">
        <v>20</v>
      </c>
      <c r="O856" t="str">
        <f t="shared" si="53"/>
        <v>2+ Cars</v>
      </c>
      <c r="P856">
        <f t="shared" si="54"/>
        <v>30</v>
      </c>
      <c r="Q856" t="str">
        <f t="shared" si="55"/>
        <v>Unique</v>
      </c>
    </row>
    <row r="857" spans="1:17" ht="15.75" customHeight="1">
      <c r="A857" s="1">
        <v>18347</v>
      </c>
      <c r="B857" s="1" t="s">
        <v>37</v>
      </c>
      <c r="C857" s="1" t="s">
        <v>39</v>
      </c>
      <c r="D857" s="4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t="str">
        <f t="shared" si="52"/>
        <v>Middle Age</v>
      </c>
      <c r="N857" s="1" t="s">
        <v>20</v>
      </c>
      <c r="O857" t="str">
        <f t="shared" si="53"/>
        <v>1 Car</v>
      </c>
      <c r="P857">
        <f t="shared" si="54"/>
        <v>30</v>
      </c>
      <c r="Q857" t="str">
        <f t="shared" si="55"/>
        <v>Unique</v>
      </c>
    </row>
    <row r="858" spans="1:17" ht="15.75" customHeight="1">
      <c r="A858" s="1">
        <v>29052</v>
      </c>
      <c r="B858" s="1" t="s">
        <v>37</v>
      </c>
      <c r="C858" s="1" t="s">
        <v>40</v>
      </c>
      <c r="D858" s="4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t="str">
        <f t="shared" si="52"/>
        <v>Young Age</v>
      </c>
      <c r="N858" s="1" t="s">
        <v>20</v>
      </c>
      <c r="O858" t="str">
        <f t="shared" si="53"/>
        <v>1 Car</v>
      </c>
      <c r="P858">
        <f t="shared" si="54"/>
        <v>20</v>
      </c>
      <c r="Q858" t="str">
        <f t="shared" si="55"/>
        <v>Unique</v>
      </c>
    </row>
    <row r="859" spans="1:17" ht="15.75" customHeight="1">
      <c r="A859" s="1">
        <v>11745</v>
      </c>
      <c r="B859" s="1" t="s">
        <v>36</v>
      </c>
      <c r="C859" s="1" t="s">
        <v>39</v>
      </c>
      <c r="D859" s="4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t="str">
        <f t="shared" si="52"/>
        <v>Middle Age</v>
      </c>
      <c r="N859" s="1" t="s">
        <v>17</v>
      </c>
      <c r="O859" t="str">
        <f t="shared" si="53"/>
        <v>1 Car</v>
      </c>
      <c r="P859">
        <f t="shared" si="54"/>
        <v>30</v>
      </c>
      <c r="Q859" t="str">
        <f t="shared" si="55"/>
        <v>Unique</v>
      </c>
    </row>
    <row r="860" spans="1:17" ht="15.75" customHeight="1">
      <c r="A860" s="1">
        <v>19147</v>
      </c>
      <c r="B860" s="1" t="s">
        <v>36</v>
      </c>
      <c r="C860" s="1" t="s">
        <v>40</v>
      </c>
      <c r="D860" s="4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t="str">
        <f t="shared" si="52"/>
        <v>Middle Age</v>
      </c>
      <c r="N860" s="1" t="s">
        <v>20</v>
      </c>
      <c r="O860" t="str">
        <f t="shared" si="53"/>
        <v>1 Car</v>
      </c>
      <c r="P860">
        <f t="shared" si="54"/>
        <v>30</v>
      </c>
      <c r="Q860" t="str">
        <f t="shared" si="55"/>
        <v>Unique</v>
      </c>
    </row>
    <row r="861" spans="1:17" ht="15.75" customHeight="1">
      <c r="A861" s="1">
        <v>19217</v>
      </c>
      <c r="B861" s="1" t="s">
        <v>36</v>
      </c>
      <c r="C861" s="1" t="s">
        <v>40</v>
      </c>
      <c r="D861" s="4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t="str">
        <f t="shared" si="52"/>
        <v>Middle Age</v>
      </c>
      <c r="N861" s="1" t="s">
        <v>20</v>
      </c>
      <c r="O861" t="str">
        <f t="shared" si="53"/>
        <v>2+ Cars</v>
      </c>
      <c r="P861">
        <f t="shared" si="54"/>
        <v>30</v>
      </c>
      <c r="Q861" t="str">
        <f t="shared" si="55"/>
        <v>Unique</v>
      </c>
    </row>
    <row r="862" spans="1:17" ht="15.75" customHeight="1">
      <c r="A862" s="1">
        <v>15839</v>
      </c>
      <c r="B862" s="1" t="s">
        <v>37</v>
      </c>
      <c r="C862" s="1" t="s">
        <v>40</v>
      </c>
      <c r="D862" s="4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t="str">
        <f t="shared" si="52"/>
        <v>Middle Age</v>
      </c>
      <c r="N862" s="1" t="s">
        <v>20</v>
      </c>
      <c r="O862" t="str">
        <f t="shared" si="53"/>
        <v>1 Car</v>
      </c>
      <c r="P862">
        <f t="shared" si="54"/>
        <v>30</v>
      </c>
      <c r="Q862" t="str">
        <f t="shared" si="55"/>
        <v>Unique</v>
      </c>
    </row>
    <row r="863" spans="1:17" ht="15.75" customHeight="1">
      <c r="A863" s="1">
        <v>13714</v>
      </c>
      <c r="B863" s="1" t="s">
        <v>36</v>
      </c>
      <c r="C863" s="1" t="s">
        <v>39</v>
      </c>
      <c r="D863" s="4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t="str">
        <f t="shared" si="52"/>
        <v>Middle Age</v>
      </c>
      <c r="N863" s="1" t="s">
        <v>17</v>
      </c>
      <c r="O863" t="str">
        <f t="shared" si="53"/>
        <v>2+ Cars</v>
      </c>
      <c r="P863">
        <f t="shared" si="54"/>
        <v>30</v>
      </c>
      <c r="Q863" t="str">
        <f t="shared" si="55"/>
        <v>Unique</v>
      </c>
    </row>
    <row r="864" spans="1:17" ht="15.75" customHeight="1">
      <c r="A864" s="1">
        <v>22330</v>
      </c>
      <c r="B864" s="1" t="s">
        <v>36</v>
      </c>
      <c r="C864" s="1" t="s">
        <v>40</v>
      </c>
      <c r="D864" s="4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t="str">
        <f t="shared" si="52"/>
        <v>Middle Age</v>
      </c>
      <c r="N864" s="1" t="s">
        <v>17</v>
      </c>
      <c r="O864" t="str">
        <f t="shared" si="53"/>
        <v>No Car</v>
      </c>
      <c r="P864">
        <f t="shared" si="54"/>
        <v>30</v>
      </c>
      <c r="Q864" t="str">
        <f t="shared" si="55"/>
        <v>Unique</v>
      </c>
    </row>
    <row r="865" spans="1:17" ht="15.75" customHeight="1">
      <c r="A865" s="1">
        <v>18783</v>
      </c>
      <c r="B865" s="1" t="s">
        <v>37</v>
      </c>
      <c r="C865" s="1" t="s">
        <v>40</v>
      </c>
      <c r="D865" s="4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t="str">
        <f t="shared" si="52"/>
        <v>Middle Age</v>
      </c>
      <c r="N865" s="1" t="s">
        <v>17</v>
      </c>
      <c r="O865" t="str">
        <f t="shared" si="53"/>
        <v>1 Car</v>
      </c>
      <c r="P865">
        <f t="shared" si="54"/>
        <v>30</v>
      </c>
      <c r="Q865" t="str">
        <f t="shared" si="55"/>
        <v>Unique</v>
      </c>
    </row>
    <row r="866" spans="1:17" ht="15.75" customHeight="1">
      <c r="A866" s="1">
        <v>25041</v>
      </c>
      <c r="B866" s="1" t="s">
        <v>37</v>
      </c>
      <c r="C866" s="1" t="s">
        <v>40</v>
      </c>
      <c r="D866" s="4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t="str">
        <f t="shared" si="52"/>
        <v>Middle Age</v>
      </c>
      <c r="N866" s="1" t="s">
        <v>20</v>
      </c>
      <c r="O866" t="str">
        <f t="shared" si="53"/>
        <v>2+ Cars</v>
      </c>
      <c r="P866">
        <f t="shared" si="54"/>
        <v>30</v>
      </c>
      <c r="Q866" t="str">
        <f t="shared" si="55"/>
        <v>Unique</v>
      </c>
    </row>
    <row r="867" spans="1:17" ht="15.75" customHeight="1">
      <c r="A867" s="1">
        <v>22046</v>
      </c>
      <c r="B867" s="1" t="s">
        <v>37</v>
      </c>
      <c r="C867" s="1" t="s">
        <v>39</v>
      </c>
      <c r="D867" s="4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t="str">
        <f t="shared" si="52"/>
        <v>Middle Age</v>
      </c>
      <c r="N867" s="1" t="s">
        <v>17</v>
      </c>
      <c r="O867" t="str">
        <f t="shared" si="53"/>
        <v>1 Car</v>
      </c>
      <c r="P867">
        <f t="shared" si="54"/>
        <v>30</v>
      </c>
      <c r="Q867" t="str">
        <f t="shared" si="55"/>
        <v>Unique</v>
      </c>
    </row>
    <row r="868" spans="1:17" ht="15.75" customHeight="1">
      <c r="A868" s="1">
        <v>28052</v>
      </c>
      <c r="B868" s="1" t="s">
        <v>36</v>
      </c>
      <c r="C868" s="1" t="s">
        <v>40</v>
      </c>
      <c r="D868" s="4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t="str">
        <f t="shared" si="52"/>
        <v>Middle Age</v>
      </c>
      <c r="N868" s="1" t="s">
        <v>20</v>
      </c>
      <c r="O868" t="str">
        <f t="shared" si="53"/>
        <v>2+ Cars</v>
      </c>
      <c r="P868">
        <f t="shared" si="54"/>
        <v>30</v>
      </c>
      <c r="Q868" t="str">
        <f t="shared" si="55"/>
        <v>Unique</v>
      </c>
    </row>
    <row r="869" spans="1:17" ht="15.75" customHeight="1">
      <c r="A869" s="1">
        <v>26693</v>
      </c>
      <c r="B869" s="1" t="s">
        <v>36</v>
      </c>
      <c r="C869" s="1" t="s">
        <v>40</v>
      </c>
      <c r="D869" s="4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t="str">
        <f t="shared" si="52"/>
        <v>Middle Age</v>
      </c>
      <c r="N869" s="1" t="s">
        <v>20</v>
      </c>
      <c r="O869" t="str">
        <f t="shared" si="53"/>
        <v>1 Car</v>
      </c>
      <c r="P869">
        <f t="shared" si="54"/>
        <v>30</v>
      </c>
      <c r="Q869" t="str">
        <f t="shared" si="55"/>
        <v>Unique</v>
      </c>
    </row>
    <row r="870" spans="1:17" ht="15.75" customHeight="1">
      <c r="A870" s="1">
        <v>24955</v>
      </c>
      <c r="B870" s="1" t="s">
        <v>37</v>
      </c>
      <c r="C870" s="1" t="s">
        <v>40</v>
      </c>
      <c r="D870" s="4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t="str">
        <f t="shared" si="52"/>
        <v>Old</v>
      </c>
      <c r="N870" s="1" t="s">
        <v>17</v>
      </c>
      <c r="O870" t="str">
        <f t="shared" si="53"/>
        <v>2+ Cars</v>
      </c>
      <c r="P870">
        <f t="shared" si="54"/>
        <v>10</v>
      </c>
      <c r="Q870" t="str">
        <f t="shared" si="55"/>
        <v>Unique</v>
      </c>
    </row>
    <row r="871" spans="1:17" ht="15.75" customHeight="1">
      <c r="A871" s="1">
        <v>26065</v>
      </c>
      <c r="B871" s="1" t="s">
        <v>37</v>
      </c>
      <c r="C871" s="1" t="s">
        <v>39</v>
      </c>
      <c r="D871" s="4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t="str">
        <f t="shared" si="52"/>
        <v>Middle Age</v>
      </c>
      <c r="N871" s="1" t="s">
        <v>20</v>
      </c>
      <c r="O871" t="str">
        <f t="shared" si="53"/>
        <v>2+ Cars</v>
      </c>
      <c r="P871">
        <f t="shared" si="54"/>
        <v>30</v>
      </c>
      <c r="Q871" t="str">
        <f t="shared" si="55"/>
        <v>Unique</v>
      </c>
    </row>
    <row r="872" spans="1:17" ht="15.75" customHeight="1">
      <c r="A872" s="1">
        <v>13942</v>
      </c>
      <c r="B872" s="1" t="s">
        <v>36</v>
      </c>
      <c r="C872" s="1" t="s">
        <v>40</v>
      </c>
      <c r="D872" s="4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t="str">
        <f t="shared" si="52"/>
        <v>Middle Age</v>
      </c>
      <c r="N872" s="1" t="s">
        <v>20</v>
      </c>
      <c r="O872" t="str">
        <f t="shared" si="53"/>
        <v>1 Car</v>
      </c>
      <c r="P872">
        <f t="shared" si="54"/>
        <v>30</v>
      </c>
      <c r="Q872" t="str">
        <f t="shared" si="55"/>
        <v>Unique</v>
      </c>
    </row>
    <row r="873" spans="1:17" ht="15.75" customHeight="1">
      <c r="A873" s="1">
        <v>11219</v>
      </c>
      <c r="B873" s="1" t="s">
        <v>36</v>
      </c>
      <c r="C873" s="1" t="s">
        <v>40</v>
      </c>
      <c r="D873" s="4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t="str">
        <f t="shared" si="52"/>
        <v>Middle Age</v>
      </c>
      <c r="N873" s="1" t="s">
        <v>20</v>
      </c>
      <c r="O873" t="str">
        <f t="shared" si="53"/>
        <v>2+ Cars</v>
      </c>
      <c r="P873">
        <f t="shared" si="54"/>
        <v>30</v>
      </c>
      <c r="Q873" t="str">
        <f t="shared" si="55"/>
        <v>Unique</v>
      </c>
    </row>
    <row r="874" spans="1:17" ht="15.75" customHeight="1">
      <c r="A874" s="1">
        <v>22118</v>
      </c>
      <c r="B874" s="1" t="s">
        <v>37</v>
      </c>
      <c r="C874" s="1" t="s">
        <v>39</v>
      </c>
      <c r="D874" s="4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t="str">
        <f t="shared" si="52"/>
        <v>Middle Age</v>
      </c>
      <c r="N874" s="1" t="s">
        <v>17</v>
      </c>
      <c r="O874" t="str">
        <f t="shared" si="53"/>
        <v>2+ Cars</v>
      </c>
      <c r="P874">
        <f t="shared" si="54"/>
        <v>30</v>
      </c>
      <c r="Q874" t="str">
        <f t="shared" si="55"/>
        <v>Unique</v>
      </c>
    </row>
    <row r="875" spans="1:17" ht="15.75" customHeight="1">
      <c r="A875" s="1">
        <v>23197</v>
      </c>
      <c r="B875" s="1" t="s">
        <v>36</v>
      </c>
      <c r="C875" s="1" t="s">
        <v>40</v>
      </c>
      <c r="D875" s="4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t="str">
        <f t="shared" si="52"/>
        <v>Middle Age</v>
      </c>
      <c r="N875" s="1" t="s">
        <v>20</v>
      </c>
      <c r="O875" t="str">
        <f t="shared" si="53"/>
        <v>2+ Cars</v>
      </c>
      <c r="P875">
        <f t="shared" si="54"/>
        <v>30</v>
      </c>
      <c r="Q875" t="str">
        <f t="shared" si="55"/>
        <v>Unique</v>
      </c>
    </row>
    <row r="876" spans="1:17" ht="15.75" customHeight="1">
      <c r="A876" s="1">
        <v>14883</v>
      </c>
      <c r="B876" s="1" t="s">
        <v>36</v>
      </c>
      <c r="C876" s="1" t="s">
        <v>39</v>
      </c>
      <c r="D876" s="4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t="str">
        <f t="shared" si="52"/>
        <v>Middle Age</v>
      </c>
      <c r="N876" s="1" t="s">
        <v>17</v>
      </c>
      <c r="O876" t="str">
        <f t="shared" si="53"/>
        <v>1 Car</v>
      </c>
      <c r="P876">
        <f t="shared" si="54"/>
        <v>30</v>
      </c>
      <c r="Q876" t="str">
        <f t="shared" si="55"/>
        <v>Unique</v>
      </c>
    </row>
    <row r="877" spans="1:17" ht="15.75" customHeight="1">
      <c r="A877" s="1">
        <v>27279</v>
      </c>
      <c r="B877" s="1" t="s">
        <v>37</v>
      </c>
      <c r="C877" s="1" t="s">
        <v>39</v>
      </c>
      <c r="D877" s="4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t="str">
        <f t="shared" si="52"/>
        <v>Middle Age</v>
      </c>
      <c r="N877" s="1" t="s">
        <v>17</v>
      </c>
      <c r="O877" t="str">
        <f t="shared" si="53"/>
        <v>No Car</v>
      </c>
      <c r="P877">
        <f t="shared" si="54"/>
        <v>30</v>
      </c>
      <c r="Q877" t="str">
        <f t="shared" si="55"/>
        <v>Unique</v>
      </c>
    </row>
    <row r="878" spans="1:17" ht="15.75" customHeight="1">
      <c r="A878" s="1">
        <v>18322</v>
      </c>
      <c r="B878" s="1" t="s">
        <v>37</v>
      </c>
      <c r="C878" s="1" t="s">
        <v>40</v>
      </c>
      <c r="D878" s="4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t="str">
        <f t="shared" si="52"/>
        <v>Young Age</v>
      </c>
      <c r="N878" s="1" t="s">
        <v>20</v>
      </c>
      <c r="O878" t="str">
        <f t="shared" si="53"/>
        <v>2+ Cars</v>
      </c>
      <c r="P878">
        <f t="shared" si="54"/>
        <v>20</v>
      </c>
      <c r="Q878" t="str">
        <f t="shared" si="55"/>
        <v>Unique</v>
      </c>
    </row>
    <row r="879" spans="1:17" ht="15.75" customHeight="1">
      <c r="A879" s="1">
        <v>15879</v>
      </c>
      <c r="B879" s="1" t="s">
        <v>36</v>
      </c>
      <c r="C879" s="1" t="s">
        <v>40</v>
      </c>
      <c r="D879" s="4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t="str">
        <f t="shared" si="52"/>
        <v>Old</v>
      </c>
      <c r="N879" s="1" t="s">
        <v>20</v>
      </c>
      <c r="O879" t="str">
        <f t="shared" si="53"/>
        <v>2+ Cars</v>
      </c>
      <c r="P879">
        <f t="shared" si="54"/>
        <v>10</v>
      </c>
      <c r="Q879" t="str">
        <f t="shared" si="55"/>
        <v>Unique</v>
      </c>
    </row>
    <row r="880" spans="1:17" ht="15.75" customHeight="1">
      <c r="A880" s="1">
        <v>28278</v>
      </c>
      <c r="B880" s="1" t="s">
        <v>36</v>
      </c>
      <c r="C880" s="1" t="s">
        <v>40</v>
      </c>
      <c r="D880" s="4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t="str">
        <f t="shared" si="52"/>
        <v>Old</v>
      </c>
      <c r="N880" s="1" t="s">
        <v>20</v>
      </c>
      <c r="O880" t="str">
        <f t="shared" si="53"/>
        <v>2+ Cars</v>
      </c>
      <c r="P880">
        <f t="shared" si="54"/>
        <v>10</v>
      </c>
      <c r="Q880" t="str">
        <f t="shared" si="55"/>
        <v>Unique</v>
      </c>
    </row>
    <row r="881" spans="1:17" ht="15.75" customHeight="1">
      <c r="A881" s="1">
        <v>24416</v>
      </c>
      <c r="B881" s="1" t="s">
        <v>36</v>
      </c>
      <c r="C881" s="1" t="s">
        <v>40</v>
      </c>
      <c r="D881" s="4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t="str">
        <f t="shared" si="52"/>
        <v>Middle Age</v>
      </c>
      <c r="N881" s="1" t="s">
        <v>20</v>
      </c>
      <c r="O881" t="str">
        <f t="shared" si="53"/>
        <v>2+ Cars</v>
      </c>
      <c r="P881">
        <f t="shared" si="54"/>
        <v>30</v>
      </c>
      <c r="Q881" t="str">
        <f t="shared" si="55"/>
        <v>Unique</v>
      </c>
    </row>
    <row r="882" spans="1:17" ht="15.75" customHeight="1">
      <c r="A882" s="1">
        <v>28066</v>
      </c>
      <c r="B882" s="1" t="s">
        <v>36</v>
      </c>
      <c r="C882" s="1" t="s">
        <v>40</v>
      </c>
      <c r="D882" s="4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t="str">
        <f t="shared" si="52"/>
        <v>Middle Age</v>
      </c>
      <c r="N882" s="1" t="s">
        <v>17</v>
      </c>
      <c r="O882" t="str">
        <f t="shared" si="53"/>
        <v>No Car</v>
      </c>
      <c r="P882">
        <f t="shared" si="54"/>
        <v>30</v>
      </c>
      <c r="Q882" t="str">
        <f t="shared" si="55"/>
        <v>Unique</v>
      </c>
    </row>
    <row r="883" spans="1:17" ht="15.75" customHeight="1">
      <c r="A883" s="1">
        <v>11275</v>
      </c>
      <c r="B883" s="1" t="s">
        <v>36</v>
      </c>
      <c r="C883" s="1" t="s">
        <v>39</v>
      </c>
      <c r="D883" s="4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t="str">
        <f t="shared" si="52"/>
        <v>Old</v>
      </c>
      <c r="N883" s="1" t="s">
        <v>17</v>
      </c>
      <c r="O883" t="str">
        <f t="shared" si="53"/>
        <v>2+ Cars</v>
      </c>
      <c r="P883">
        <f t="shared" si="54"/>
        <v>10</v>
      </c>
      <c r="Q883" t="str">
        <f t="shared" si="55"/>
        <v>Unique</v>
      </c>
    </row>
    <row r="884" spans="1:17" ht="15.75" customHeight="1">
      <c r="A884" s="1">
        <v>14872</v>
      </c>
      <c r="B884" s="1" t="s">
        <v>36</v>
      </c>
      <c r="C884" s="1" t="s">
        <v>40</v>
      </c>
      <c r="D884" s="4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t="str">
        <f t="shared" si="52"/>
        <v>Middle Age</v>
      </c>
      <c r="N884" s="1" t="s">
        <v>20</v>
      </c>
      <c r="O884" t="str">
        <f t="shared" si="53"/>
        <v>No Car</v>
      </c>
      <c r="P884">
        <f t="shared" si="54"/>
        <v>30</v>
      </c>
      <c r="Q884" t="str">
        <f t="shared" si="55"/>
        <v>Unique</v>
      </c>
    </row>
    <row r="885" spans="1:17" ht="15.75" customHeight="1">
      <c r="A885" s="1">
        <v>16151</v>
      </c>
      <c r="B885" s="1" t="s">
        <v>36</v>
      </c>
      <c r="C885" s="1" t="s">
        <v>39</v>
      </c>
      <c r="D885" s="4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t="str">
        <f t="shared" si="52"/>
        <v>Middle Age</v>
      </c>
      <c r="N885" s="1" t="s">
        <v>17</v>
      </c>
      <c r="O885" t="str">
        <f t="shared" si="53"/>
        <v>1 Car</v>
      </c>
      <c r="P885">
        <f t="shared" si="54"/>
        <v>30</v>
      </c>
      <c r="Q885" t="str">
        <f t="shared" si="55"/>
        <v>Unique</v>
      </c>
    </row>
    <row r="886" spans="1:17" ht="15.75" customHeight="1">
      <c r="A886" s="1">
        <v>19731</v>
      </c>
      <c r="B886" s="1" t="s">
        <v>36</v>
      </c>
      <c r="C886" s="1" t="s">
        <v>40</v>
      </c>
      <c r="D886" s="4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t="str">
        <f t="shared" si="52"/>
        <v>Old</v>
      </c>
      <c r="N886" s="1" t="s">
        <v>20</v>
      </c>
      <c r="O886" t="str">
        <f t="shared" si="53"/>
        <v>2+ Cars</v>
      </c>
      <c r="P886">
        <f t="shared" si="54"/>
        <v>10</v>
      </c>
      <c r="Q886" t="str">
        <f t="shared" si="55"/>
        <v>Unique</v>
      </c>
    </row>
    <row r="887" spans="1:17" ht="15.75" customHeight="1">
      <c r="A887" s="1">
        <v>23801</v>
      </c>
      <c r="B887" s="1" t="s">
        <v>36</v>
      </c>
      <c r="C887" s="1" t="s">
        <v>39</v>
      </c>
      <c r="D887" s="4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t="str">
        <f t="shared" si="52"/>
        <v>Middle Age</v>
      </c>
      <c r="N887" s="1" t="s">
        <v>20</v>
      </c>
      <c r="O887" t="str">
        <f t="shared" si="53"/>
        <v>2+ Cars</v>
      </c>
      <c r="P887">
        <f t="shared" si="54"/>
        <v>30</v>
      </c>
      <c r="Q887" t="str">
        <f t="shared" si="55"/>
        <v>Unique</v>
      </c>
    </row>
    <row r="888" spans="1:17" ht="15.75" customHeight="1">
      <c r="A888" s="1">
        <v>11807</v>
      </c>
      <c r="B888" s="1" t="s">
        <v>36</v>
      </c>
      <c r="C888" s="1" t="s">
        <v>40</v>
      </c>
      <c r="D888" s="4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t="str">
        <f t="shared" si="52"/>
        <v>Middle Age</v>
      </c>
      <c r="N888" s="1" t="s">
        <v>20</v>
      </c>
      <c r="O888" t="str">
        <f t="shared" si="53"/>
        <v>No Car</v>
      </c>
      <c r="P888">
        <f t="shared" si="54"/>
        <v>30</v>
      </c>
      <c r="Q888" t="str">
        <f t="shared" si="55"/>
        <v>Unique</v>
      </c>
    </row>
    <row r="889" spans="1:17" ht="15.75" customHeight="1">
      <c r="A889" s="1">
        <v>11622</v>
      </c>
      <c r="B889" s="1" t="s">
        <v>36</v>
      </c>
      <c r="C889" s="1" t="s">
        <v>40</v>
      </c>
      <c r="D889" s="4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t="str">
        <f t="shared" si="52"/>
        <v>Middle Age</v>
      </c>
      <c r="N889" s="1" t="s">
        <v>20</v>
      </c>
      <c r="O889" t="str">
        <f t="shared" si="53"/>
        <v>No Car</v>
      </c>
      <c r="P889">
        <f t="shared" si="54"/>
        <v>30</v>
      </c>
      <c r="Q889" t="str">
        <f t="shared" si="55"/>
        <v>Unique</v>
      </c>
    </row>
    <row r="890" spans="1:17" ht="15.75" customHeight="1">
      <c r="A890" s="1">
        <v>26597</v>
      </c>
      <c r="B890" s="1" t="s">
        <v>37</v>
      </c>
      <c r="C890" s="1" t="s">
        <v>39</v>
      </c>
      <c r="D890" s="4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t="str">
        <f t="shared" si="52"/>
        <v>Middle Age</v>
      </c>
      <c r="N890" s="1" t="s">
        <v>20</v>
      </c>
      <c r="O890" t="str">
        <f t="shared" si="53"/>
        <v>2+ Cars</v>
      </c>
      <c r="P890">
        <f t="shared" si="54"/>
        <v>30</v>
      </c>
      <c r="Q890" t="str">
        <f t="shared" si="55"/>
        <v>Unique</v>
      </c>
    </row>
    <row r="891" spans="1:17" ht="15.75" customHeight="1">
      <c r="A891" s="1">
        <v>27074</v>
      </c>
      <c r="B891" s="1" t="s">
        <v>36</v>
      </c>
      <c r="C891" s="1" t="s">
        <v>39</v>
      </c>
      <c r="D891" s="4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t="str">
        <f t="shared" si="52"/>
        <v>Middle Age</v>
      </c>
      <c r="N891" s="1" t="s">
        <v>17</v>
      </c>
      <c r="O891" t="str">
        <f t="shared" si="53"/>
        <v>No Car</v>
      </c>
      <c r="P891">
        <f t="shared" si="54"/>
        <v>30</v>
      </c>
      <c r="Q891" t="str">
        <f t="shared" si="55"/>
        <v>Unique</v>
      </c>
    </row>
    <row r="892" spans="1:17" ht="15.75" customHeight="1">
      <c r="A892" s="1">
        <v>19228</v>
      </c>
      <c r="B892" s="1" t="s">
        <v>36</v>
      </c>
      <c r="C892" s="1" t="s">
        <v>39</v>
      </c>
      <c r="D892" s="4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t="str">
        <f t="shared" si="52"/>
        <v>Middle Age</v>
      </c>
      <c r="N892" s="1" t="s">
        <v>20</v>
      </c>
      <c r="O892" t="str">
        <f t="shared" si="53"/>
        <v>1 Car</v>
      </c>
      <c r="P892">
        <f t="shared" si="54"/>
        <v>30</v>
      </c>
      <c r="Q892" t="str">
        <f t="shared" si="55"/>
        <v>Unique</v>
      </c>
    </row>
    <row r="893" spans="1:17" ht="15.75" customHeight="1">
      <c r="A893" s="1">
        <v>13415</v>
      </c>
      <c r="B893" s="1" t="s">
        <v>37</v>
      </c>
      <c r="C893" s="1" t="s">
        <v>40</v>
      </c>
      <c r="D893" s="4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t="str">
        <f t="shared" si="52"/>
        <v>Old</v>
      </c>
      <c r="N893" s="1" t="s">
        <v>17</v>
      </c>
      <c r="O893" t="str">
        <f t="shared" si="53"/>
        <v>2+ Cars</v>
      </c>
      <c r="P893">
        <f t="shared" si="54"/>
        <v>10</v>
      </c>
      <c r="Q893" t="str">
        <f t="shared" si="55"/>
        <v>Unique</v>
      </c>
    </row>
    <row r="894" spans="1:17" ht="15.75" customHeight="1">
      <c r="A894" s="1">
        <v>17000</v>
      </c>
      <c r="B894" s="1" t="s">
        <v>37</v>
      </c>
      <c r="C894" s="1" t="s">
        <v>39</v>
      </c>
      <c r="D894" s="4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t="str">
        <f t="shared" si="52"/>
        <v>Middle Age</v>
      </c>
      <c r="N894" s="1" t="s">
        <v>17</v>
      </c>
      <c r="O894" t="str">
        <f t="shared" si="53"/>
        <v>2+ Cars</v>
      </c>
      <c r="P894">
        <f t="shared" si="54"/>
        <v>30</v>
      </c>
      <c r="Q894" t="str">
        <f t="shared" si="55"/>
        <v>Unique</v>
      </c>
    </row>
    <row r="895" spans="1:17" ht="15.75" customHeight="1">
      <c r="A895" s="1">
        <v>14569</v>
      </c>
      <c r="B895" s="1" t="s">
        <v>36</v>
      </c>
      <c r="C895" s="1" t="s">
        <v>40</v>
      </c>
      <c r="D895" s="4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t="str">
        <f t="shared" si="52"/>
        <v>Middle Age</v>
      </c>
      <c r="N895" s="1" t="s">
        <v>20</v>
      </c>
      <c r="O895" t="str">
        <f t="shared" si="53"/>
        <v>No Car</v>
      </c>
      <c r="P895">
        <f t="shared" si="54"/>
        <v>30</v>
      </c>
      <c r="Q895" t="str">
        <f t="shared" si="55"/>
        <v>Unique</v>
      </c>
    </row>
    <row r="896" spans="1:17" ht="15.75" customHeight="1">
      <c r="A896" s="1">
        <v>13873</v>
      </c>
      <c r="B896" s="1" t="s">
        <v>36</v>
      </c>
      <c r="C896" s="1" t="s">
        <v>40</v>
      </c>
      <c r="D896" s="4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t="str">
        <f t="shared" si="52"/>
        <v>Middle Age</v>
      </c>
      <c r="N896" s="1" t="s">
        <v>17</v>
      </c>
      <c r="O896" t="str">
        <f t="shared" si="53"/>
        <v>No Car</v>
      </c>
      <c r="P896">
        <f t="shared" si="54"/>
        <v>30</v>
      </c>
      <c r="Q896" t="str">
        <f t="shared" si="55"/>
        <v>Unique</v>
      </c>
    </row>
    <row r="897" spans="1:17" ht="15.75" customHeight="1">
      <c r="A897" s="1">
        <v>20401</v>
      </c>
      <c r="B897" s="1" t="s">
        <v>36</v>
      </c>
      <c r="C897" s="1" t="s">
        <v>39</v>
      </c>
      <c r="D897" s="4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t="str">
        <f t="shared" si="52"/>
        <v>Old</v>
      </c>
      <c r="N897" s="1" t="s">
        <v>17</v>
      </c>
      <c r="O897" t="str">
        <f t="shared" si="53"/>
        <v>2+ Cars</v>
      </c>
      <c r="P897">
        <f t="shared" si="54"/>
        <v>10</v>
      </c>
      <c r="Q897" t="str">
        <f t="shared" si="55"/>
        <v>Unique</v>
      </c>
    </row>
    <row r="898" spans="1:17" ht="15.75" customHeight="1">
      <c r="A898" s="1">
        <v>21583</v>
      </c>
      <c r="B898" s="1" t="s">
        <v>36</v>
      </c>
      <c r="C898" s="1" t="s">
        <v>39</v>
      </c>
      <c r="D898" s="4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t="str">
        <f t="shared" ref="M898:M961" si="56">IF(AND(L898&gt;=20,L898&lt;=30),"Young Age",
   IF(AND(L898&gt;=31,L898&lt;=59),"Middle Age",
   IF(L898&gt;=60,"Old","Other")))</f>
        <v>Middle Age</v>
      </c>
      <c r="N898" s="1" t="s">
        <v>17</v>
      </c>
      <c r="O898" t="str">
        <f t="shared" ref="O898:O961" si="57">IF(I898=0,"No Car",IF(I898=1,"1 Car","2+ Cars"))</f>
        <v>No Car</v>
      </c>
      <c r="P898">
        <f t="shared" ref="P898:P961" si="58">IF(M898="Middle Age",30,IF(M898="Young age",20,10))</f>
        <v>30</v>
      </c>
      <c r="Q898" t="str">
        <f t="shared" ref="Q898:Q961" si="59">IF(COUNTIF($A$2:$A$1026,A898)&gt;1,"Duplicate","Unique")</f>
        <v>Unique</v>
      </c>
    </row>
    <row r="899" spans="1:17" ht="15.75" customHeight="1">
      <c r="A899" s="1">
        <v>12029</v>
      </c>
      <c r="B899" s="1" t="s">
        <v>36</v>
      </c>
      <c r="C899" s="1" t="s">
        <v>40</v>
      </c>
      <c r="D899" s="4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t="str">
        <f t="shared" si="56"/>
        <v>Young Age</v>
      </c>
      <c r="N899" s="1" t="s">
        <v>20</v>
      </c>
      <c r="O899" t="str">
        <f t="shared" si="57"/>
        <v>2+ Cars</v>
      </c>
      <c r="P899">
        <f t="shared" si="58"/>
        <v>20</v>
      </c>
      <c r="Q899" t="str">
        <f t="shared" si="59"/>
        <v>Unique</v>
      </c>
    </row>
    <row r="900" spans="1:17" ht="15.75" customHeight="1">
      <c r="A900" s="1">
        <v>18066</v>
      </c>
      <c r="B900" s="1" t="s">
        <v>37</v>
      </c>
      <c r="C900" s="1" t="s">
        <v>40</v>
      </c>
      <c r="D900" s="4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t="str">
        <f t="shared" si="56"/>
        <v>Old</v>
      </c>
      <c r="N900" s="1" t="s">
        <v>17</v>
      </c>
      <c r="O900" t="str">
        <f t="shared" si="57"/>
        <v>2+ Cars</v>
      </c>
      <c r="P900">
        <f t="shared" si="58"/>
        <v>10</v>
      </c>
      <c r="Q900" t="str">
        <f t="shared" si="59"/>
        <v>Unique</v>
      </c>
    </row>
    <row r="901" spans="1:17" ht="15.75" customHeight="1">
      <c r="A901" s="1">
        <v>28192</v>
      </c>
      <c r="B901" s="1" t="s">
        <v>36</v>
      </c>
      <c r="C901" s="1" t="s">
        <v>39</v>
      </c>
      <c r="D901" s="4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t="str">
        <f t="shared" si="56"/>
        <v>Middle Age</v>
      </c>
      <c r="N901" s="1" t="s">
        <v>20</v>
      </c>
      <c r="O901" t="str">
        <f t="shared" si="57"/>
        <v>2+ Cars</v>
      </c>
      <c r="P901">
        <f t="shared" si="58"/>
        <v>30</v>
      </c>
      <c r="Q901" t="str">
        <f t="shared" si="59"/>
        <v>Unique</v>
      </c>
    </row>
    <row r="902" spans="1:17" ht="15.75" customHeight="1">
      <c r="A902" s="1">
        <v>16122</v>
      </c>
      <c r="B902" s="1" t="s">
        <v>36</v>
      </c>
      <c r="C902" s="1" t="s">
        <v>40</v>
      </c>
      <c r="D902" s="4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t="str">
        <f t="shared" si="56"/>
        <v>Middle Age</v>
      </c>
      <c r="N902" s="1" t="s">
        <v>17</v>
      </c>
      <c r="O902" t="str">
        <f t="shared" si="57"/>
        <v>2+ Cars</v>
      </c>
      <c r="P902">
        <f t="shared" si="58"/>
        <v>30</v>
      </c>
      <c r="Q902" t="str">
        <f t="shared" si="59"/>
        <v>Unique</v>
      </c>
    </row>
    <row r="903" spans="1:17" ht="15.75" customHeight="1">
      <c r="A903" s="1">
        <v>18607</v>
      </c>
      <c r="B903" s="1" t="s">
        <v>37</v>
      </c>
      <c r="C903" s="1" t="s">
        <v>39</v>
      </c>
      <c r="D903" s="4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t="str">
        <f t="shared" si="56"/>
        <v>Middle Age</v>
      </c>
      <c r="N903" s="1" t="s">
        <v>17</v>
      </c>
      <c r="O903" t="str">
        <f t="shared" si="57"/>
        <v>2+ Cars</v>
      </c>
      <c r="P903">
        <f t="shared" si="58"/>
        <v>30</v>
      </c>
      <c r="Q903" t="str">
        <f t="shared" si="59"/>
        <v>Unique</v>
      </c>
    </row>
    <row r="904" spans="1:17" ht="15.75" customHeight="1">
      <c r="A904" s="1">
        <v>28858</v>
      </c>
      <c r="B904" s="1" t="s">
        <v>37</v>
      </c>
      <c r="C904" s="1" t="s">
        <v>40</v>
      </c>
      <c r="D904" s="4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t="str">
        <f t="shared" si="56"/>
        <v>Middle Age</v>
      </c>
      <c r="N904" s="1" t="s">
        <v>20</v>
      </c>
      <c r="O904" t="str">
        <f t="shared" si="57"/>
        <v>No Car</v>
      </c>
      <c r="P904">
        <f t="shared" si="58"/>
        <v>30</v>
      </c>
      <c r="Q904" t="str">
        <f t="shared" si="59"/>
        <v>Unique</v>
      </c>
    </row>
    <row r="905" spans="1:17" ht="15.75" customHeight="1">
      <c r="A905" s="1">
        <v>14432</v>
      </c>
      <c r="B905" s="1" t="s">
        <v>37</v>
      </c>
      <c r="C905" s="1" t="s">
        <v>40</v>
      </c>
      <c r="D905" s="4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t="str">
        <f t="shared" si="56"/>
        <v>Old</v>
      </c>
      <c r="N905" s="1" t="s">
        <v>20</v>
      </c>
      <c r="O905" t="str">
        <f t="shared" si="57"/>
        <v>1 Car</v>
      </c>
      <c r="P905">
        <f t="shared" si="58"/>
        <v>10</v>
      </c>
      <c r="Q905" t="str">
        <f t="shared" si="59"/>
        <v>Unique</v>
      </c>
    </row>
    <row r="906" spans="1:17" ht="15.75" customHeight="1">
      <c r="A906" s="1">
        <v>26305</v>
      </c>
      <c r="B906" s="1" t="s">
        <v>37</v>
      </c>
      <c r="C906" s="1" t="s">
        <v>39</v>
      </c>
      <c r="D906" s="4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t="str">
        <f t="shared" si="56"/>
        <v>Middle Age</v>
      </c>
      <c r="N906" s="1" t="s">
        <v>17</v>
      </c>
      <c r="O906" t="str">
        <f t="shared" si="57"/>
        <v>No Car</v>
      </c>
      <c r="P906">
        <f t="shared" si="58"/>
        <v>30</v>
      </c>
      <c r="Q906" t="str">
        <f t="shared" si="59"/>
        <v>Unique</v>
      </c>
    </row>
    <row r="907" spans="1:17" ht="15.75" customHeight="1">
      <c r="A907" s="1">
        <v>22050</v>
      </c>
      <c r="B907" s="1" t="s">
        <v>37</v>
      </c>
      <c r="C907" s="1" t="s">
        <v>40</v>
      </c>
      <c r="D907" s="4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t="str">
        <f t="shared" si="56"/>
        <v>Middle Age</v>
      </c>
      <c r="N907" s="1" t="s">
        <v>17</v>
      </c>
      <c r="O907" t="str">
        <f t="shared" si="57"/>
        <v>1 Car</v>
      </c>
      <c r="P907">
        <f t="shared" si="58"/>
        <v>30</v>
      </c>
      <c r="Q907" t="str">
        <f t="shared" si="59"/>
        <v>Unique</v>
      </c>
    </row>
    <row r="908" spans="1:17" ht="15.75" customHeight="1">
      <c r="A908" s="1">
        <v>25394</v>
      </c>
      <c r="B908" s="1" t="s">
        <v>36</v>
      </c>
      <c r="C908" s="1" t="s">
        <v>40</v>
      </c>
      <c r="D908" s="4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t="str">
        <f t="shared" si="56"/>
        <v>Middle Age</v>
      </c>
      <c r="N908" s="1" t="s">
        <v>17</v>
      </c>
      <c r="O908" t="str">
        <f t="shared" si="57"/>
        <v>No Car</v>
      </c>
      <c r="P908">
        <f t="shared" si="58"/>
        <v>30</v>
      </c>
      <c r="Q908" t="str">
        <f t="shared" si="59"/>
        <v>Unique</v>
      </c>
    </row>
    <row r="909" spans="1:17" ht="15.75" customHeight="1">
      <c r="A909" s="1">
        <v>19747</v>
      </c>
      <c r="B909" s="1" t="s">
        <v>36</v>
      </c>
      <c r="C909" s="1" t="s">
        <v>40</v>
      </c>
      <c r="D909" s="4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t="str">
        <f t="shared" si="56"/>
        <v>Old</v>
      </c>
      <c r="N909" s="1" t="s">
        <v>20</v>
      </c>
      <c r="O909" t="str">
        <f t="shared" si="57"/>
        <v>2+ Cars</v>
      </c>
      <c r="P909">
        <f t="shared" si="58"/>
        <v>10</v>
      </c>
      <c r="Q909" t="str">
        <f t="shared" si="59"/>
        <v>Unique</v>
      </c>
    </row>
    <row r="910" spans="1:17" ht="15.75" customHeight="1">
      <c r="A910" s="1">
        <v>23195</v>
      </c>
      <c r="B910" s="1" t="s">
        <v>37</v>
      </c>
      <c r="C910" s="1" t="s">
        <v>40</v>
      </c>
      <c r="D910" s="4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t="str">
        <f t="shared" si="56"/>
        <v>Middle Age</v>
      </c>
      <c r="N910" s="1" t="s">
        <v>17</v>
      </c>
      <c r="O910" t="str">
        <f t="shared" si="57"/>
        <v>2+ Cars</v>
      </c>
      <c r="P910">
        <f t="shared" si="58"/>
        <v>30</v>
      </c>
      <c r="Q910" t="str">
        <f t="shared" si="59"/>
        <v>Unique</v>
      </c>
    </row>
    <row r="911" spans="1:17" ht="15.75" customHeight="1">
      <c r="A911" s="1">
        <v>21695</v>
      </c>
      <c r="B911" s="1" t="s">
        <v>36</v>
      </c>
      <c r="C911" s="1" t="s">
        <v>40</v>
      </c>
      <c r="D911" s="4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t="str">
        <f t="shared" si="56"/>
        <v>Middle Age</v>
      </c>
      <c r="N911" s="1" t="s">
        <v>17</v>
      </c>
      <c r="O911" t="str">
        <f t="shared" si="57"/>
        <v>No Car</v>
      </c>
      <c r="P911">
        <f t="shared" si="58"/>
        <v>30</v>
      </c>
      <c r="Q911" t="str">
        <f t="shared" si="59"/>
        <v>Unique</v>
      </c>
    </row>
    <row r="912" spans="1:17" ht="15.75" customHeight="1">
      <c r="A912" s="1">
        <v>13934</v>
      </c>
      <c r="B912" s="1" t="s">
        <v>36</v>
      </c>
      <c r="C912" s="1" t="s">
        <v>40</v>
      </c>
      <c r="D912" s="4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t="str">
        <f t="shared" si="56"/>
        <v>Middle Age</v>
      </c>
      <c r="N912" s="1" t="s">
        <v>20</v>
      </c>
      <c r="O912" t="str">
        <f t="shared" si="57"/>
        <v>2+ Cars</v>
      </c>
      <c r="P912">
        <f t="shared" si="58"/>
        <v>30</v>
      </c>
      <c r="Q912" t="str">
        <f t="shared" si="59"/>
        <v>Unique</v>
      </c>
    </row>
    <row r="913" spans="1:17" ht="15.75" customHeight="1">
      <c r="A913" s="1">
        <v>13337</v>
      </c>
      <c r="B913" s="1" t="s">
        <v>36</v>
      </c>
      <c r="C913" s="1" t="s">
        <v>39</v>
      </c>
      <c r="D913" s="4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t="str">
        <f t="shared" si="56"/>
        <v>Old</v>
      </c>
      <c r="N913" s="1" t="s">
        <v>20</v>
      </c>
      <c r="O913" t="str">
        <f t="shared" si="57"/>
        <v>2+ Cars</v>
      </c>
      <c r="P913">
        <f t="shared" si="58"/>
        <v>10</v>
      </c>
      <c r="Q913" t="str">
        <f t="shared" si="59"/>
        <v>Unique</v>
      </c>
    </row>
    <row r="914" spans="1:17" ht="15.75" customHeight="1">
      <c r="A914" s="1">
        <v>27190</v>
      </c>
      <c r="B914" s="1" t="s">
        <v>36</v>
      </c>
      <c r="C914" s="1" t="s">
        <v>39</v>
      </c>
      <c r="D914" s="4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t="str">
        <f t="shared" si="56"/>
        <v>Middle Age</v>
      </c>
      <c r="N914" s="1" t="s">
        <v>20</v>
      </c>
      <c r="O914" t="str">
        <f t="shared" si="57"/>
        <v>1 Car</v>
      </c>
      <c r="P914">
        <f t="shared" si="58"/>
        <v>30</v>
      </c>
      <c r="Q914" t="str">
        <f t="shared" si="59"/>
        <v>Unique</v>
      </c>
    </row>
    <row r="915" spans="1:17" ht="15.75" customHeight="1">
      <c r="A915" s="1">
        <v>28657</v>
      </c>
      <c r="B915" s="1" t="s">
        <v>37</v>
      </c>
      <c r="C915" s="1" t="s">
        <v>40</v>
      </c>
      <c r="D915" s="4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t="str">
        <f t="shared" si="56"/>
        <v>Middle Age</v>
      </c>
      <c r="N915" s="1" t="s">
        <v>17</v>
      </c>
      <c r="O915" t="str">
        <f t="shared" si="57"/>
        <v>No Car</v>
      </c>
      <c r="P915">
        <f t="shared" si="58"/>
        <v>30</v>
      </c>
      <c r="Q915" t="str">
        <f t="shared" si="59"/>
        <v>Unique</v>
      </c>
    </row>
    <row r="916" spans="1:17" ht="15.75" customHeight="1">
      <c r="A916" s="1">
        <v>21713</v>
      </c>
      <c r="B916" s="1" t="s">
        <v>37</v>
      </c>
      <c r="C916" s="1" t="s">
        <v>40</v>
      </c>
      <c r="D916" s="4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t="str">
        <f t="shared" si="56"/>
        <v>Middle Age</v>
      </c>
      <c r="N916" s="1" t="s">
        <v>20</v>
      </c>
      <c r="O916" t="str">
        <f t="shared" si="57"/>
        <v>No Car</v>
      </c>
      <c r="P916">
        <f t="shared" si="58"/>
        <v>30</v>
      </c>
      <c r="Q916" t="str">
        <f t="shared" si="59"/>
        <v>Unique</v>
      </c>
    </row>
    <row r="917" spans="1:17" ht="15.75" customHeight="1">
      <c r="A917" s="1">
        <v>21752</v>
      </c>
      <c r="B917" s="1" t="s">
        <v>36</v>
      </c>
      <c r="C917" s="1" t="s">
        <v>40</v>
      </c>
      <c r="D917" s="4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t="str">
        <f t="shared" si="56"/>
        <v>Old</v>
      </c>
      <c r="N917" s="1" t="s">
        <v>20</v>
      </c>
      <c r="O917" t="str">
        <f t="shared" si="57"/>
        <v>2+ Cars</v>
      </c>
      <c r="P917">
        <f t="shared" si="58"/>
        <v>10</v>
      </c>
      <c r="Q917" t="str">
        <f t="shared" si="59"/>
        <v>Unique</v>
      </c>
    </row>
    <row r="918" spans="1:17" ht="15.75" customHeight="1">
      <c r="A918" s="1">
        <v>27273</v>
      </c>
      <c r="B918" s="1" t="s">
        <v>37</v>
      </c>
      <c r="C918" s="1" t="s">
        <v>40</v>
      </c>
      <c r="D918" s="4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t="str">
        <f t="shared" si="56"/>
        <v>Middle Age</v>
      </c>
      <c r="N918" s="1" t="s">
        <v>17</v>
      </c>
      <c r="O918" t="str">
        <f t="shared" si="57"/>
        <v>No Car</v>
      </c>
      <c r="P918">
        <f t="shared" si="58"/>
        <v>30</v>
      </c>
      <c r="Q918" t="str">
        <f t="shared" si="59"/>
        <v>Unique</v>
      </c>
    </row>
    <row r="919" spans="1:17" ht="15.75" customHeight="1">
      <c r="A919" s="1">
        <v>22719</v>
      </c>
      <c r="B919" s="1" t="s">
        <v>37</v>
      </c>
      <c r="C919" s="1" t="s">
        <v>40</v>
      </c>
      <c r="D919" s="4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t="str">
        <f t="shared" si="56"/>
        <v>Middle Age</v>
      </c>
      <c r="N919" s="1" t="s">
        <v>17</v>
      </c>
      <c r="O919" t="str">
        <f t="shared" si="57"/>
        <v>2+ Cars</v>
      </c>
      <c r="P919">
        <f t="shared" si="58"/>
        <v>30</v>
      </c>
      <c r="Q919" t="str">
        <f t="shared" si="59"/>
        <v>Unique</v>
      </c>
    </row>
    <row r="920" spans="1:17" ht="15.75" customHeight="1">
      <c r="A920" s="1">
        <v>22042</v>
      </c>
      <c r="B920" s="1" t="s">
        <v>36</v>
      </c>
      <c r="C920" s="1" t="s">
        <v>39</v>
      </c>
      <c r="D920" s="4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t="str">
        <f t="shared" si="56"/>
        <v>Middle Age</v>
      </c>
      <c r="N920" s="1" t="s">
        <v>17</v>
      </c>
      <c r="O920" t="str">
        <f t="shared" si="57"/>
        <v>2+ Cars</v>
      </c>
      <c r="P920">
        <f t="shared" si="58"/>
        <v>30</v>
      </c>
      <c r="Q920" t="str">
        <f t="shared" si="59"/>
        <v>Unique</v>
      </c>
    </row>
    <row r="921" spans="1:17" ht="15.75" customHeight="1">
      <c r="A921" s="1">
        <v>21451</v>
      </c>
      <c r="B921" s="1" t="s">
        <v>36</v>
      </c>
      <c r="C921" s="1" t="s">
        <v>39</v>
      </c>
      <c r="D921" s="4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t="str">
        <f t="shared" si="56"/>
        <v>Old</v>
      </c>
      <c r="N921" s="1" t="s">
        <v>20</v>
      </c>
      <c r="O921" t="str">
        <f t="shared" si="57"/>
        <v>2+ Cars</v>
      </c>
      <c r="P921">
        <f t="shared" si="58"/>
        <v>10</v>
      </c>
      <c r="Q921" t="str">
        <f t="shared" si="59"/>
        <v>Unique</v>
      </c>
    </row>
    <row r="922" spans="1:17" ht="15.75" customHeight="1">
      <c r="A922" s="1">
        <v>20754</v>
      </c>
      <c r="B922" s="1" t="s">
        <v>36</v>
      </c>
      <c r="C922" s="1" t="s">
        <v>40</v>
      </c>
      <c r="D922" s="4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t="str">
        <f t="shared" si="56"/>
        <v>Middle Age</v>
      </c>
      <c r="N922" s="1" t="s">
        <v>20</v>
      </c>
      <c r="O922" t="str">
        <f t="shared" si="57"/>
        <v>2+ Cars</v>
      </c>
      <c r="P922">
        <f t="shared" si="58"/>
        <v>30</v>
      </c>
      <c r="Q922" t="str">
        <f t="shared" si="59"/>
        <v>Unique</v>
      </c>
    </row>
    <row r="923" spans="1:17" ht="15.75" customHeight="1">
      <c r="A923" s="1">
        <v>12153</v>
      </c>
      <c r="B923" s="1" t="s">
        <v>37</v>
      </c>
      <c r="C923" s="1" t="s">
        <v>39</v>
      </c>
      <c r="D923" s="4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t="str">
        <f t="shared" si="56"/>
        <v>Middle Age</v>
      </c>
      <c r="N923" s="1" t="s">
        <v>17</v>
      </c>
      <c r="O923" t="str">
        <f t="shared" si="57"/>
        <v>1 Car</v>
      </c>
      <c r="P923">
        <f t="shared" si="58"/>
        <v>30</v>
      </c>
      <c r="Q923" t="str">
        <f t="shared" si="59"/>
        <v>Unique</v>
      </c>
    </row>
    <row r="924" spans="1:17" ht="15.75" customHeight="1">
      <c r="A924" s="1">
        <v>16895</v>
      </c>
      <c r="B924" s="1" t="s">
        <v>36</v>
      </c>
      <c r="C924" s="1" t="s">
        <v>39</v>
      </c>
      <c r="D924" s="4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t="str">
        <f t="shared" si="56"/>
        <v>Middle Age</v>
      </c>
      <c r="N924" s="1" t="s">
        <v>17</v>
      </c>
      <c r="O924" t="str">
        <f t="shared" si="57"/>
        <v>2+ Cars</v>
      </c>
      <c r="P924">
        <f t="shared" si="58"/>
        <v>30</v>
      </c>
      <c r="Q924" t="str">
        <f t="shared" si="59"/>
        <v>Unique</v>
      </c>
    </row>
    <row r="925" spans="1:17" ht="15.75" customHeight="1">
      <c r="A925" s="1">
        <v>26728</v>
      </c>
      <c r="B925" s="1" t="s">
        <v>37</v>
      </c>
      <c r="C925" s="1" t="s">
        <v>40</v>
      </c>
      <c r="D925" s="4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t="str">
        <f t="shared" si="56"/>
        <v>Middle Age</v>
      </c>
      <c r="N925" s="1" t="s">
        <v>17</v>
      </c>
      <c r="O925" t="str">
        <f t="shared" si="57"/>
        <v>2+ Cars</v>
      </c>
      <c r="P925">
        <f t="shared" si="58"/>
        <v>30</v>
      </c>
      <c r="Q925" t="str">
        <f t="shared" si="59"/>
        <v>Unique</v>
      </c>
    </row>
    <row r="926" spans="1:17" ht="15.75" customHeight="1">
      <c r="A926" s="1">
        <v>11090</v>
      </c>
      <c r="B926" s="1" t="s">
        <v>37</v>
      </c>
      <c r="C926" s="1" t="s">
        <v>40</v>
      </c>
      <c r="D926" s="4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t="str">
        <f t="shared" si="56"/>
        <v>Middle Age</v>
      </c>
      <c r="N926" s="1" t="s">
        <v>17</v>
      </c>
      <c r="O926" t="str">
        <f t="shared" si="57"/>
        <v>1 Car</v>
      </c>
      <c r="P926">
        <f t="shared" si="58"/>
        <v>30</v>
      </c>
      <c r="Q926" t="str">
        <f t="shared" si="59"/>
        <v>Unique</v>
      </c>
    </row>
    <row r="927" spans="1:17" ht="15.75" customHeight="1">
      <c r="A927" s="1">
        <v>15862</v>
      </c>
      <c r="B927" s="1" t="s">
        <v>37</v>
      </c>
      <c r="C927" s="1" t="s">
        <v>39</v>
      </c>
      <c r="D927" s="4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t="str">
        <f t="shared" si="56"/>
        <v>Middle Age</v>
      </c>
      <c r="N927" s="1" t="s">
        <v>17</v>
      </c>
      <c r="O927" t="str">
        <f t="shared" si="57"/>
        <v>No Car</v>
      </c>
      <c r="P927">
        <f t="shared" si="58"/>
        <v>30</v>
      </c>
      <c r="Q927" t="str">
        <f t="shared" si="59"/>
        <v>Unique</v>
      </c>
    </row>
    <row r="928" spans="1:17" ht="15.75" customHeight="1">
      <c r="A928" s="1">
        <v>26495</v>
      </c>
      <c r="B928" s="1" t="s">
        <v>37</v>
      </c>
      <c r="C928" s="1" t="s">
        <v>39</v>
      </c>
      <c r="D928" s="4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t="str">
        <f t="shared" si="56"/>
        <v>Middle Age</v>
      </c>
      <c r="N928" s="1" t="s">
        <v>20</v>
      </c>
      <c r="O928" t="str">
        <f t="shared" si="57"/>
        <v>2+ Cars</v>
      </c>
      <c r="P928">
        <f t="shared" si="58"/>
        <v>30</v>
      </c>
      <c r="Q928" t="str">
        <f t="shared" si="59"/>
        <v>Unique</v>
      </c>
    </row>
    <row r="929" spans="1:17" ht="15.75" customHeight="1">
      <c r="A929" s="1">
        <v>11823</v>
      </c>
      <c r="B929" s="1" t="s">
        <v>36</v>
      </c>
      <c r="C929" s="1" t="s">
        <v>39</v>
      </c>
      <c r="D929" s="4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t="str">
        <f t="shared" si="56"/>
        <v>Middle Age</v>
      </c>
      <c r="N929" s="1" t="s">
        <v>20</v>
      </c>
      <c r="O929" t="str">
        <f t="shared" si="57"/>
        <v>No Car</v>
      </c>
      <c r="P929">
        <f t="shared" si="58"/>
        <v>30</v>
      </c>
      <c r="Q929" t="str">
        <f t="shared" si="59"/>
        <v>Unique</v>
      </c>
    </row>
    <row r="930" spans="1:17" ht="15.75" customHeight="1">
      <c r="A930" s="1">
        <v>23449</v>
      </c>
      <c r="B930" s="1" t="s">
        <v>36</v>
      </c>
      <c r="C930" s="1" t="s">
        <v>40</v>
      </c>
      <c r="D930" s="4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t="str">
        <f t="shared" si="56"/>
        <v>Middle Age</v>
      </c>
      <c r="N930" s="1" t="s">
        <v>20</v>
      </c>
      <c r="O930" t="str">
        <f t="shared" si="57"/>
        <v>2+ Cars</v>
      </c>
      <c r="P930">
        <f t="shared" si="58"/>
        <v>30</v>
      </c>
      <c r="Q930" t="str">
        <f t="shared" si="59"/>
        <v>Unique</v>
      </c>
    </row>
    <row r="931" spans="1:17" ht="15.75" customHeight="1">
      <c r="A931" s="1">
        <v>23459</v>
      </c>
      <c r="B931" s="1" t="s">
        <v>36</v>
      </c>
      <c r="C931" s="1" t="s">
        <v>40</v>
      </c>
      <c r="D931" s="4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t="str">
        <f t="shared" si="56"/>
        <v>Middle Age</v>
      </c>
      <c r="N931" s="1" t="s">
        <v>20</v>
      </c>
      <c r="O931" t="str">
        <f t="shared" si="57"/>
        <v>2+ Cars</v>
      </c>
      <c r="P931">
        <f t="shared" si="58"/>
        <v>30</v>
      </c>
      <c r="Q931" t="str">
        <f t="shared" si="59"/>
        <v>Unique</v>
      </c>
    </row>
    <row r="932" spans="1:17" ht="15.75" customHeight="1">
      <c r="A932" s="1">
        <v>19543</v>
      </c>
      <c r="B932" s="1" t="s">
        <v>36</v>
      </c>
      <c r="C932" s="1" t="s">
        <v>40</v>
      </c>
      <c r="D932" s="4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t="str">
        <f t="shared" si="56"/>
        <v>Middle Age</v>
      </c>
      <c r="N932" s="1" t="s">
        <v>20</v>
      </c>
      <c r="O932" t="str">
        <f t="shared" si="57"/>
        <v>2+ Cars</v>
      </c>
      <c r="P932">
        <f t="shared" si="58"/>
        <v>30</v>
      </c>
      <c r="Q932" t="str">
        <f t="shared" si="59"/>
        <v>Unique</v>
      </c>
    </row>
    <row r="933" spans="1:17" ht="15.75" customHeight="1">
      <c r="A933" s="1">
        <v>14914</v>
      </c>
      <c r="B933" s="1" t="s">
        <v>36</v>
      </c>
      <c r="C933" s="1" t="s">
        <v>39</v>
      </c>
      <c r="D933" s="4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t="str">
        <f t="shared" si="56"/>
        <v>Middle Age</v>
      </c>
      <c r="N933" s="1" t="s">
        <v>17</v>
      </c>
      <c r="O933" t="str">
        <f t="shared" si="57"/>
        <v>1 Car</v>
      </c>
      <c r="P933">
        <f t="shared" si="58"/>
        <v>30</v>
      </c>
      <c r="Q933" t="str">
        <f t="shared" si="59"/>
        <v>Unique</v>
      </c>
    </row>
    <row r="934" spans="1:17" ht="15.75" customHeight="1">
      <c r="A934" s="1">
        <v>12033</v>
      </c>
      <c r="B934" s="1" t="s">
        <v>37</v>
      </c>
      <c r="C934" s="1" t="s">
        <v>39</v>
      </c>
      <c r="D934" s="4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t="str">
        <f t="shared" si="56"/>
        <v>Young Age</v>
      </c>
      <c r="N934" s="1" t="s">
        <v>17</v>
      </c>
      <c r="O934" t="str">
        <f t="shared" si="57"/>
        <v>2+ Cars</v>
      </c>
      <c r="P934">
        <f t="shared" si="58"/>
        <v>20</v>
      </c>
      <c r="Q934" t="str">
        <f t="shared" si="59"/>
        <v>Unique</v>
      </c>
    </row>
    <row r="935" spans="1:17" ht="15.75" customHeight="1">
      <c r="A935" s="1">
        <v>11941</v>
      </c>
      <c r="B935" s="1" t="s">
        <v>37</v>
      </c>
      <c r="C935" s="1" t="s">
        <v>40</v>
      </c>
      <c r="D935" s="4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t="str">
        <f t="shared" si="56"/>
        <v>Young Age</v>
      </c>
      <c r="N935" s="1" t="s">
        <v>20</v>
      </c>
      <c r="O935" t="str">
        <f t="shared" si="57"/>
        <v>No Car</v>
      </c>
      <c r="P935">
        <f t="shared" si="58"/>
        <v>20</v>
      </c>
      <c r="Q935" t="str">
        <f t="shared" si="59"/>
        <v>Unique</v>
      </c>
    </row>
    <row r="936" spans="1:17" ht="15.75" customHeight="1">
      <c r="A936" s="1">
        <v>14389</v>
      </c>
      <c r="B936" s="1" t="s">
        <v>36</v>
      </c>
      <c r="C936" s="1" t="s">
        <v>40</v>
      </c>
      <c r="D936" s="4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t="str">
        <f t="shared" si="56"/>
        <v>Middle Age</v>
      </c>
      <c r="N936" s="1" t="s">
        <v>20</v>
      </c>
      <c r="O936" t="str">
        <f t="shared" si="57"/>
        <v>No Car</v>
      </c>
      <c r="P936">
        <f t="shared" si="58"/>
        <v>30</v>
      </c>
      <c r="Q936" t="str">
        <f t="shared" si="59"/>
        <v>Unique</v>
      </c>
    </row>
    <row r="937" spans="1:17" ht="15.75" customHeight="1">
      <c r="A937" s="1">
        <v>18050</v>
      </c>
      <c r="B937" s="1" t="s">
        <v>36</v>
      </c>
      <c r="C937" s="1" t="s">
        <v>39</v>
      </c>
      <c r="D937" s="4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t="str">
        <f t="shared" si="56"/>
        <v>Middle Age</v>
      </c>
      <c r="N937" s="1" t="s">
        <v>17</v>
      </c>
      <c r="O937" t="str">
        <f t="shared" si="57"/>
        <v>1 Car</v>
      </c>
      <c r="P937">
        <f t="shared" si="58"/>
        <v>30</v>
      </c>
      <c r="Q937" t="str">
        <f t="shared" si="59"/>
        <v>Unique</v>
      </c>
    </row>
    <row r="938" spans="1:17" ht="15.75" customHeight="1">
      <c r="A938" s="1">
        <v>19856</v>
      </c>
      <c r="B938" s="1" t="s">
        <v>36</v>
      </c>
      <c r="C938" s="1" t="s">
        <v>39</v>
      </c>
      <c r="D938" s="4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t="str">
        <f t="shared" si="56"/>
        <v>Old</v>
      </c>
      <c r="N938" s="1" t="s">
        <v>20</v>
      </c>
      <c r="O938" t="str">
        <f t="shared" si="57"/>
        <v>2+ Cars</v>
      </c>
      <c r="P938">
        <f t="shared" si="58"/>
        <v>10</v>
      </c>
      <c r="Q938" t="str">
        <f t="shared" si="59"/>
        <v>Unique</v>
      </c>
    </row>
    <row r="939" spans="1:17" ht="15.75" customHeight="1">
      <c r="A939" s="1">
        <v>11663</v>
      </c>
      <c r="B939" s="1" t="s">
        <v>36</v>
      </c>
      <c r="C939" s="1" t="s">
        <v>40</v>
      </c>
      <c r="D939" s="4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t="str">
        <f t="shared" si="56"/>
        <v>Middle Age</v>
      </c>
      <c r="N939" s="1" t="s">
        <v>17</v>
      </c>
      <c r="O939" t="str">
        <f t="shared" si="57"/>
        <v>No Car</v>
      </c>
      <c r="P939">
        <f t="shared" si="58"/>
        <v>30</v>
      </c>
      <c r="Q939" t="str">
        <f t="shared" si="59"/>
        <v>Unique</v>
      </c>
    </row>
    <row r="940" spans="1:17" ht="15.75" customHeight="1">
      <c r="A940" s="1">
        <v>27740</v>
      </c>
      <c r="B940" s="1" t="s">
        <v>36</v>
      </c>
      <c r="C940" s="1" t="s">
        <v>39</v>
      </c>
      <c r="D940" s="4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t="str">
        <f t="shared" si="56"/>
        <v>Young Age</v>
      </c>
      <c r="N940" s="1" t="s">
        <v>20</v>
      </c>
      <c r="O940" t="str">
        <f t="shared" si="57"/>
        <v>2+ Cars</v>
      </c>
      <c r="P940">
        <f t="shared" si="58"/>
        <v>20</v>
      </c>
      <c r="Q940" t="str">
        <f t="shared" si="59"/>
        <v>Unique</v>
      </c>
    </row>
    <row r="941" spans="1:17" ht="15.75" customHeight="1">
      <c r="A941" s="1">
        <v>23455</v>
      </c>
      <c r="B941" s="1" t="s">
        <v>37</v>
      </c>
      <c r="C941" s="1" t="s">
        <v>40</v>
      </c>
      <c r="D941" s="4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t="str">
        <f t="shared" si="56"/>
        <v>Middle Age</v>
      </c>
      <c r="N941" s="1" t="s">
        <v>20</v>
      </c>
      <c r="O941" t="str">
        <f t="shared" si="57"/>
        <v>2+ Cars</v>
      </c>
      <c r="P941">
        <f t="shared" si="58"/>
        <v>30</v>
      </c>
      <c r="Q941" t="str">
        <f t="shared" si="59"/>
        <v>Unique</v>
      </c>
    </row>
    <row r="942" spans="1:17" ht="15.75" customHeight="1">
      <c r="A942" s="1">
        <v>15292</v>
      </c>
      <c r="B942" s="1" t="s">
        <v>37</v>
      </c>
      <c r="C942" s="1" t="s">
        <v>39</v>
      </c>
      <c r="D942" s="4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t="str">
        <f t="shared" si="56"/>
        <v>Middle Age</v>
      </c>
      <c r="N942" s="1" t="s">
        <v>20</v>
      </c>
      <c r="O942" t="str">
        <f t="shared" si="57"/>
        <v>No Car</v>
      </c>
      <c r="P942">
        <f t="shared" si="58"/>
        <v>30</v>
      </c>
      <c r="Q942" t="str">
        <f t="shared" si="59"/>
        <v>Unique</v>
      </c>
    </row>
    <row r="943" spans="1:17" ht="15.75" customHeight="1">
      <c r="A943" s="1">
        <v>21587</v>
      </c>
      <c r="B943" s="1" t="s">
        <v>36</v>
      </c>
      <c r="C943" s="1" t="s">
        <v>39</v>
      </c>
      <c r="D943" s="4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t="str">
        <f t="shared" si="56"/>
        <v>Middle Age</v>
      </c>
      <c r="N943" s="1" t="s">
        <v>17</v>
      </c>
      <c r="O943" t="str">
        <f t="shared" si="57"/>
        <v>No Car</v>
      </c>
      <c r="P943">
        <f t="shared" si="58"/>
        <v>30</v>
      </c>
      <c r="Q943" t="str">
        <f t="shared" si="59"/>
        <v>Unique</v>
      </c>
    </row>
    <row r="944" spans="1:17" ht="15.75" customHeight="1">
      <c r="A944" s="1">
        <v>23513</v>
      </c>
      <c r="B944" s="1" t="s">
        <v>36</v>
      </c>
      <c r="C944" s="1" t="s">
        <v>39</v>
      </c>
      <c r="D944" s="4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t="str">
        <f t="shared" si="56"/>
        <v>Middle Age</v>
      </c>
      <c r="N944" s="1" t="s">
        <v>20</v>
      </c>
      <c r="O944" t="str">
        <f t="shared" si="57"/>
        <v>2+ Cars</v>
      </c>
      <c r="P944">
        <f t="shared" si="58"/>
        <v>30</v>
      </c>
      <c r="Q944" t="str">
        <f t="shared" si="59"/>
        <v>Unique</v>
      </c>
    </row>
    <row r="945" spans="1:17" ht="15.75" customHeight="1">
      <c r="A945" s="1">
        <v>24322</v>
      </c>
      <c r="B945" s="1" t="s">
        <v>36</v>
      </c>
      <c r="C945" s="1" t="s">
        <v>39</v>
      </c>
      <c r="D945" s="4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t="str">
        <f t="shared" si="56"/>
        <v>Middle Age</v>
      </c>
      <c r="N945" s="1" t="s">
        <v>20</v>
      </c>
      <c r="O945" t="str">
        <f t="shared" si="57"/>
        <v>2+ Cars</v>
      </c>
      <c r="P945">
        <f t="shared" si="58"/>
        <v>30</v>
      </c>
      <c r="Q945" t="str">
        <f t="shared" si="59"/>
        <v>Unique</v>
      </c>
    </row>
    <row r="946" spans="1:17" ht="15.75" customHeight="1">
      <c r="A946" s="1">
        <v>26298</v>
      </c>
      <c r="B946" s="1" t="s">
        <v>36</v>
      </c>
      <c r="C946" s="1" t="s">
        <v>39</v>
      </c>
      <c r="D946" s="4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t="str">
        <f t="shared" si="56"/>
        <v>Middle Age</v>
      </c>
      <c r="N946" s="1" t="s">
        <v>17</v>
      </c>
      <c r="O946" t="str">
        <f t="shared" si="57"/>
        <v>No Car</v>
      </c>
      <c r="P946">
        <f t="shared" si="58"/>
        <v>30</v>
      </c>
      <c r="Q946" t="str">
        <f t="shared" si="59"/>
        <v>Unique</v>
      </c>
    </row>
    <row r="947" spans="1:17" ht="15.75" customHeight="1">
      <c r="A947" s="1">
        <v>25419</v>
      </c>
      <c r="B947" s="1" t="s">
        <v>37</v>
      </c>
      <c r="C947" s="1" t="s">
        <v>40</v>
      </c>
      <c r="D947" s="4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t="str">
        <f t="shared" si="56"/>
        <v>Middle Age</v>
      </c>
      <c r="N947" s="1" t="s">
        <v>17</v>
      </c>
      <c r="O947" t="str">
        <f t="shared" si="57"/>
        <v>1 Car</v>
      </c>
      <c r="P947">
        <f t="shared" si="58"/>
        <v>30</v>
      </c>
      <c r="Q947" t="str">
        <f t="shared" si="59"/>
        <v>Unique</v>
      </c>
    </row>
    <row r="948" spans="1:17" ht="15.75" customHeight="1">
      <c r="A948" s="1">
        <v>13343</v>
      </c>
      <c r="B948" s="1" t="s">
        <v>36</v>
      </c>
      <c r="C948" s="1" t="s">
        <v>39</v>
      </c>
      <c r="D948" s="4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t="str">
        <f t="shared" si="56"/>
        <v>Old</v>
      </c>
      <c r="N948" s="1" t="s">
        <v>17</v>
      </c>
      <c r="O948" t="str">
        <f t="shared" si="57"/>
        <v>2+ Cars</v>
      </c>
      <c r="P948">
        <f t="shared" si="58"/>
        <v>10</v>
      </c>
      <c r="Q948" t="str">
        <f t="shared" si="59"/>
        <v>Unique</v>
      </c>
    </row>
    <row r="949" spans="1:17" ht="15.75" customHeight="1">
      <c r="A949" s="1">
        <v>11303</v>
      </c>
      <c r="B949" s="1" t="s">
        <v>37</v>
      </c>
      <c r="C949" s="1" t="s">
        <v>39</v>
      </c>
      <c r="D949" s="4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t="str">
        <f t="shared" si="56"/>
        <v>Middle Age</v>
      </c>
      <c r="N949" s="1" t="s">
        <v>17</v>
      </c>
      <c r="O949" t="str">
        <f t="shared" si="57"/>
        <v>2+ Cars</v>
      </c>
      <c r="P949">
        <f t="shared" si="58"/>
        <v>30</v>
      </c>
      <c r="Q949" t="str">
        <f t="shared" si="59"/>
        <v>Unique</v>
      </c>
    </row>
    <row r="950" spans="1:17" ht="15.75" customHeight="1">
      <c r="A950" s="1">
        <v>21693</v>
      </c>
      <c r="B950" s="1" t="s">
        <v>37</v>
      </c>
      <c r="C950" s="1" t="s">
        <v>39</v>
      </c>
      <c r="D950" s="4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t="str">
        <f t="shared" si="56"/>
        <v>Middle Age</v>
      </c>
      <c r="N950" s="1" t="s">
        <v>20</v>
      </c>
      <c r="O950" t="str">
        <f t="shared" si="57"/>
        <v>No Car</v>
      </c>
      <c r="P950">
        <f t="shared" si="58"/>
        <v>30</v>
      </c>
      <c r="Q950" t="str">
        <f t="shared" si="59"/>
        <v>Unique</v>
      </c>
    </row>
    <row r="951" spans="1:17" ht="15.75" customHeight="1">
      <c r="A951" s="1">
        <v>28056</v>
      </c>
      <c r="B951" s="1" t="s">
        <v>36</v>
      </c>
      <c r="C951" s="1" t="s">
        <v>40</v>
      </c>
      <c r="D951" s="4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t="str">
        <f t="shared" si="56"/>
        <v>Middle Age</v>
      </c>
      <c r="N951" s="1" t="s">
        <v>20</v>
      </c>
      <c r="O951" t="str">
        <f t="shared" si="57"/>
        <v>2+ Cars</v>
      </c>
      <c r="P951">
        <f t="shared" si="58"/>
        <v>30</v>
      </c>
      <c r="Q951" t="str">
        <f t="shared" si="59"/>
        <v>Unique</v>
      </c>
    </row>
    <row r="952" spans="1:17" ht="15.75" customHeight="1">
      <c r="A952" s="1">
        <v>11788</v>
      </c>
      <c r="B952" s="1" t="s">
        <v>37</v>
      </c>
      <c r="C952" s="1" t="s">
        <v>39</v>
      </c>
      <c r="D952" s="4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t="str">
        <f t="shared" si="56"/>
        <v>Middle Age</v>
      </c>
      <c r="N952" s="1" t="s">
        <v>20</v>
      </c>
      <c r="O952" t="str">
        <f t="shared" si="57"/>
        <v>No Car</v>
      </c>
      <c r="P952">
        <f t="shared" si="58"/>
        <v>30</v>
      </c>
      <c r="Q952" t="str">
        <f t="shared" si="59"/>
        <v>Unique</v>
      </c>
    </row>
    <row r="953" spans="1:17" ht="15.75" customHeight="1">
      <c r="A953" s="1">
        <v>22296</v>
      </c>
      <c r="B953" s="1" t="s">
        <v>36</v>
      </c>
      <c r="C953" s="1" t="s">
        <v>40</v>
      </c>
      <c r="D953" s="4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t="str">
        <f t="shared" si="56"/>
        <v>Middle Age</v>
      </c>
      <c r="N953" s="1" t="s">
        <v>20</v>
      </c>
      <c r="O953" t="str">
        <f t="shared" si="57"/>
        <v>1 Car</v>
      </c>
      <c r="P953">
        <f t="shared" si="58"/>
        <v>30</v>
      </c>
      <c r="Q953" t="str">
        <f t="shared" si="59"/>
        <v>Unique</v>
      </c>
    </row>
    <row r="954" spans="1:17" ht="15.75" customHeight="1">
      <c r="A954" s="1">
        <v>15319</v>
      </c>
      <c r="B954" s="1" t="s">
        <v>36</v>
      </c>
      <c r="C954" s="1" t="s">
        <v>39</v>
      </c>
      <c r="D954" s="4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t="str">
        <f t="shared" si="56"/>
        <v>Middle Age</v>
      </c>
      <c r="N954" s="1" t="s">
        <v>20</v>
      </c>
      <c r="O954" t="str">
        <f t="shared" si="57"/>
        <v>1 Car</v>
      </c>
      <c r="P954">
        <f t="shared" si="58"/>
        <v>30</v>
      </c>
      <c r="Q954" t="str">
        <f t="shared" si="59"/>
        <v>Unique</v>
      </c>
    </row>
    <row r="955" spans="1:17" ht="15.75" customHeight="1">
      <c r="A955" s="1">
        <v>17654</v>
      </c>
      <c r="B955" s="1" t="s">
        <v>37</v>
      </c>
      <c r="C955" s="1" t="s">
        <v>39</v>
      </c>
      <c r="D955" s="4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t="str">
        <f t="shared" si="56"/>
        <v>Young Age</v>
      </c>
      <c r="N955" s="1" t="s">
        <v>17</v>
      </c>
      <c r="O955" t="str">
        <f t="shared" si="57"/>
        <v>1 Car</v>
      </c>
      <c r="P955">
        <f t="shared" si="58"/>
        <v>20</v>
      </c>
      <c r="Q955" t="str">
        <f t="shared" si="59"/>
        <v>Unique</v>
      </c>
    </row>
    <row r="956" spans="1:17" ht="15.75" customHeight="1">
      <c r="A956" s="1">
        <v>14662</v>
      </c>
      <c r="B956" s="1" t="s">
        <v>36</v>
      </c>
      <c r="C956" s="1" t="s">
        <v>40</v>
      </c>
      <c r="D956" s="4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t="str">
        <f t="shared" si="56"/>
        <v>Middle Age</v>
      </c>
      <c r="N956" s="1" t="s">
        <v>17</v>
      </c>
      <c r="O956" t="str">
        <f t="shared" si="57"/>
        <v>1 Car</v>
      </c>
      <c r="P956">
        <f t="shared" si="58"/>
        <v>30</v>
      </c>
      <c r="Q956" t="str">
        <f t="shared" si="59"/>
        <v>Unique</v>
      </c>
    </row>
    <row r="957" spans="1:17" ht="15.75" customHeight="1">
      <c r="A957" s="1">
        <v>17541</v>
      </c>
      <c r="B957" s="1" t="s">
        <v>36</v>
      </c>
      <c r="C957" s="1" t="s">
        <v>39</v>
      </c>
      <c r="D957" s="4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t="str">
        <f t="shared" si="56"/>
        <v>Middle Age</v>
      </c>
      <c r="N957" s="1" t="s">
        <v>20</v>
      </c>
      <c r="O957" t="str">
        <f t="shared" si="57"/>
        <v>2+ Cars</v>
      </c>
      <c r="P957">
        <f t="shared" si="58"/>
        <v>30</v>
      </c>
      <c r="Q957" t="str">
        <f t="shared" si="59"/>
        <v>Unique</v>
      </c>
    </row>
    <row r="958" spans="1:17" ht="15.75" customHeight="1">
      <c r="A958" s="1">
        <v>13886</v>
      </c>
      <c r="B958" s="1" t="s">
        <v>36</v>
      </c>
      <c r="C958" s="1" t="s">
        <v>39</v>
      </c>
      <c r="D958" s="4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t="str">
        <f t="shared" si="56"/>
        <v>Middle Age</v>
      </c>
      <c r="N958" s="1" t="s">
        <v>17</v>
      </c>
      <c r="O958" t="str">
        <f t="shared" si="57"/>
        <v>No Car</v>
      </c>
      <c r="P958">
        <f t="shared" si="58"/>
        <v>30</v>
      </c>
      <c r="Q958" t="str">
        <f t="shared" si="59"/>
        <v>Unique</v>
      </c>
    </row>
    <row r="959" spans="1:17" ht="15.75" customHeight="1">
      <c r="A959" s="1">
        <v>13073</v>
      </c>
      <c r="B959" s="1" t="s">
        <v>36</v>
      </c>
      <c r="C959" s="1" t="s">
        <v>39</v>
      </c>
      <c r="D959" s="4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t="str">
        <f t="shared" si="56"/>
        <v>Young Age</v>
      </c>
      <c r="N959" s="1" t="s">
        <v>20</v>
      </c>
      <c r="O959" t="str">
        <f t="shared" si="57"/>
        <v>2+ Cars</v>
      </c>
      <c r="P959">
        <f t="shared" si="58"/>
        <v>20</v>
      </c>
      <c r="Q959" t="str">
        <f t="shared" si="59"/>
        <v>Unique</v>
      </c>
    </row>
    <row r="960" spans="1:17" ht="15.75" customHeight="1">
      <c r="A960" s="1">
        <v>21940</v>
      </c>
      <c r="B960" s="1" t="s">
        <v>36</v>
      </c>
      <c r="C960" s="1" t="s">
        <v>40</v>
      </c>
      <c r="D960" s="4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t="str">
        <f t="shared" si="56"/>
        <v>Middle Age</v>
      </c>
      <c r="N960" s="1" t="s">
        <v>17</v>
      </c>
      <c r="O960" t="str">
        <f t="shared" si="57"/>
        <v>No Car</v>
      </c>
      <c r="P960">
        <f t="shared" si="58"/>
        <v>30</v>
      </c>
      <c r="Q960" t="str">
        <f t="shared" si="59"/>
        <v>Unique</v>
      </c>
    </row>
    <row r="961" spans="1:17" ht="15.75" customHeight="1">
      <c r="A961" s="1">
        <v>20196</v>
      </c>
      <c r="B961" s="1" t="s">
        <v>36</v>
      </c>
      <c r="C961" s="1" t="s">
        <v>40</v>
      </c>
      <c r="D961" s="4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t="str">
        <f t="shared" si="56"/>
        <v>Middle Age</v>
      </c>
      <c r="N961" s="1" t="s">
        <v>17</v>
      </c>
      <c r="O961" t="str">
        <f t="shared" si="57"/>
        <v>1 Car</v>
      </c>
      <c r="P961">
        <f t="shared" si="58"/>
        <v>30</v>
      </c>
      <c r="Q961" t="str">
        <f t="shared" si="59"/>
        <v>Unique</v>
      </c>
    </row>
    <row r="962" spans="1:17" ht="15.75" customHeight="1">
      <c r="A962" s="1">
        <v>23491</v>
      </c>
      <c r="B962" s="1" t="s">
        <v>37</v>
      </c>
      <c r="C962" s="1" t="s">
        <v>40</v>
      </c>
      <c r="D962" s="4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t="str">
        <f t="shared" ref="M962:M1001" si="60">IF(AND(L962&gt;=20,L962&lt;=30),"Young Age",
   IF(AND(L962&gt;=31,L962&lt;=59),"Middle Age",
   IF(L962&gt;=60,"Old","Other")))</f>
        <v>Middle Age</v>
      </c>
      <c r="N962" s="1" t="s">
        <v>20</v>
      </c>
      <c r="O962" t="str">
        <f t="shared" ref="O962:O1001" si="61">IF(I962=0,"No Car",IF(I962=1,"1 Car","2+ Cars"))</f>
        <v>2+ Cars</v>
      </c>
      <c r="P962">
        <f t="shared" ref="P962:P1001" si="62">IF(M962="Middle Age",30,IF(M962="Young age",20,10))</f>
        <v>30</v>
      </c>
      <c r="Q962" t="str">
        <f t="shared" ref="Q962:Q1001" si="63">IF(COUNTIF($A$2:$A$1026,A962)&gt;1,"Duplicate","Unique")</f>
        <v>Unique</v>
      </c>
    </row>
    <row r="963" spans="1:17" ht="15.75" customHeight="1">
      <c r="A963" s="1">
        <v>16651</v>
      </c>
      <c r="B963" s="1" t="s">
        <v>36</v>
      </c>
      <c r="C963" s="1" t="s">
        <v>39</v>
      </c>
      <c r="D963" s="4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t="str">
        <f t="shared" si="60"/>
        <v>Old</v>
      </c>
      <c r="N963" s="1" t="s">
        <v>20</v>
      </c>
      <c r="O963" t="str">
        <f t="shared" si="61"/>
        <v>2+ Cars</v>
      </c>
      <c r="P963">
        <f t="shared" si="62"/>
        <v>10</v>
      </c>
      <c r="Q963" t="str">
        <f t="shared" si="63"/>
        <v>Unique</v>
      </c>
    </row>
    <row r="964" spans="1:17" ht="15.75" customHeight="1">
      <c r="A964" s="1">
        <v>16813</v>
      </c>
      <c r="B964" s="1" t="s">
        <v>36</v>
      </c>
      <c r="C964" s="1" t="s">
        <v>40</v>
      </c>
      <c r="D964" s="4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t="str">
        <f t="shared" si="60"/>
        <v>Middle Age</v>
      </c>
      <c r="N964" s="1" t="s">
        <v>20</v>
      </c>
      <c r="O964" t="str">
        <f t="shared" si="61"/>
        <v>2+ Cars</v>
      </c>
      <c r="P964">
        <f t="shared" si="62"/>
        <v>30</v>
      </c>
      <c r="Q964" t="str">
        <f t="shared" si="63"/>
        <v>Unique</v>
      </c>
    </row>
    <row r="965" spans="1:17" ht="15.75" customHeight="1">
      <c r="A965" s="1">
        <v>16007</v>
      </c>
      <c r="B965" s="1" t="s">
        <v>36</v>
      </c>
      <c r="C965" s="1" t="s">
        <v>39</v>
      </c>
      <c r="D965" s="4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t="str">
        <f t="shared" si="60"/>
        <v>Old</v>
      </c>
      <c r="N965" s="1" t="s">
        <v>17</v>
      </c>
      <c r="O965" t="str">
        <f t="shared" si="61"/>
        <v>2+ Cars</v>
      </c>
      <c r="P965">
        <f t="shared" si="62"/>
        <v>10</v>
      </c>
      <c r="Q965" t="str">
        <f t="shared" si="63"/>
        <v>Unique</v>
      </c>
    </row>
    <row r="966" spans="1:17" ht="15.75" customHeight="1">
      <c r="A966" s="1">
        <v>27434</v>
      </c>
      <c r="B966" s="1" t="s">
        <v>37</v>
      </c>
      <c r="C966" s="1" t="s">
        <v>40</v>
      </c>
      <c r="D966" s="4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t="str">
        <f t="shared" si="60"/>
        <v>Middle Age</v>
      </c>
      <c r="N966" s="1" t="s">
        <v>20</v>
      </c>
      <c r="O966" t="str">
        <f t="shared" si="61"/>
        <v>1 Car</v>
      </c>
      <c r="P966">
        <f t="shared" si="62"/>
        <v>30</v>
      </c>
      <c r="Q966" t="str">
        <f t="shared" si="63"/>
        <v>Unique</v>
      </c>
    </row>
    <row r="967" spans="1:17" ht="15.75" customHeight="1">
      <c r="A967" s="1">
        <v>27756</v>
      </c>
      <c r="B967" s="1" t="s">
        <v>37</v>
      </c>
      <c r="C967" s="1" t="s">
        <v>39</v>
      </c>
      <c r="D967" s="4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t="str">
        <f t="shared" si="60"/>
        <v>Middle Age</v>
      </c>
      <c r="N967" s="1" t="s">
        <v>20</v>
      </c>
      <c r="O967" t="str">
        <f t="shared" si="61"/>
        <v>1 Car</v>
      </c>
      <c r="P967">
        <f t="shared" si="62"/>
        <v>30</v>
      </c>
      <c r="Q967" t="str">
        <f t="shared" si="63"/>
        <v>Unique</v>
      </c>
    </row>
    <row r="968" spans="1:17" ht="15.75" customHeight="1">
      <c r="A968" s="1">
        <v>23818</v>
      </c>
      <c r="B968" s="1" t="s">
        <v>36</v>
      </c>
      <c r="C968" s="1" t="s">
        <v>39</v>
      </c>
      <c r="D968" s="4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t="str">
        <f t="shared" si="60"/>
        <v>Middle Age</v>
      </c>
      <c r="N968" s="1" t="s">
        <v>17</v>
      </c>
      <c r="O968" t="str">
        <f t="shared" si="61"/>
        <v>No Car</v>
      </c>
      <c r="P968">
        <f t="shared" si="62"/>
        <v>30</v>
      </c>
      <c r="Q968" t="str">
        <f t="shared" si="63"/>
        <v>Unique</v>
      </c>
    </row>
    <row r="969" spans="1:17" ht="15.75" customHeight="1">
      <c r="A969" s="1">
        <v>19012</v>
      </c>
      <c r="B969" s="1" t="s">
        <v>36</v>
      </c>
      <c r="C969" s="1" t="s">
        <v>40</v>
      </c>
      <c r="D969" s="4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t="str">
        <f t="shared" si="60"/>
        <v>Middle Age</v>
      </c>
      <c r="N969" s="1" t="s">
        <v>20</v>
      </c>
      <c r="O969" t="str">
        <f t="shared" si="61"/>
        <v>1 Car</v>
      </c>
      <c r="P969">
        <f t="shared" si="62"/>
        <v>30</v>
      </c>
      <c r="Q969" t="str">
        <f t="shared" si="63"/>
        <v>Unique</v>
      </c>
    </row>
    <row r="970" spans="1:17" ht="15.75" customHeight="1">
      <c r="A970" s="1">
        <v>18329</v>
      </c>
      <c r="B970" s="1" t="s">
        <v>37</v>
      </c>
      <c r="C970" s="1" t="s">
        <v>40</v>
      </c>
      <c r="D970" s="4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t="str">
        <f t="shared" si="60"/>
        <v>Young Age</v>
      </c>
      <c r="N970" s="1" t="s">
        <v>20</v>
      </c>
      <c r="O970" t="str">
        <f t="shared" si="61"/>
        <v>2+ Cars</v>
      </c>
      <c r="P970">
        <f t="shared" si="62"/>
        <v>20</v>
      </c>
      <c r="Q970" t="str">
        <f t="shared" si="63"/>
        <v>Unique</v>
      </c>
    </row>
    <row r="971" spans="1:17" ht="15.75" customHeight="1">
      <c r="A971" s="1">
        <v>29037</v>
      </c>
      <c r="B971" s="1" t="s">
        <v>36</v>
      </c>
      <c r="C971" s="1" t="s">
        <v>40</v>
      </c>
      <c r="D971" s="4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t="str">
        <f t="shared" si="60"/>
        <v>Middle Age</v>
      </c>
      <c r="N971" s="1" t="s">
        <v>20</v>
      </c>
      <c r="O971" t="str">
        <f t="shared" si="61"/>
        <v>No Car</v>
      </c>
      <c r="P971">
        <f t="shared" si="62"/>
        <v>30</v>
      </c>
      <c r="Q971" t="str">
        <f t="shared" si="63"/>
        <v>Unique</v>
      </c>
    </row>
    <row r="972" spans="1:17" ht="15.75" customHeight="1">
      <c r="A972" s="1">
        <v>26576</v>
      </c>
      <c r="B972" s="1" t="s">
        <v>36</v>
      </c>
      <c r="C972" s="1" t="s">
        <v>39</v>
      </c>
      <c r="D972" s="4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t="str">
        <f t="shared" si="60"/>
        <v>Middle Age</v>
      </c>
      <c r="N972" s="1" t="s">
        <v>20</v>
      </c>
      <c r="O972" t="str">
        <f t="shared" si="61"/>
        <v>2+ Cars</v>
      </c>
      <c r="P972">
        <f t="shared" si="62"/>
        <v>30</v>
      </c>
      <c r="Q972" t="str">
        <f t="shared" si="63"/>
        <v>Unique</v>
      </c>
    </row>
    <row r="973" spans="1:17" ht="15.75" customHeight="1">
      <c r="A973" s="1">
        <v>12192</v>
      </c>
      <c r="B973" s="1" t="s">
        <v>37</v>
      </c>
      <c r="C973" s="1" t="s">
        <v>39</v>
      </c>
      <c r="D973" s="4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t="str">
        <f t="shared" si="60"/>
        <v>Middle Age</v>
      </c>
      <c r="N973" s="1" t="s">
        <v>20</v>
      </c>
      <c r="O973" t="str">
        <f t="shared" si="61"/>
        <v>2+ Cars</v>
      </c>
      <c r="P973">
        <f t="shared" si="62"/>
        <v>30</v>
      </c>
      <c r="Q973" t="str">
        <f t="shared" si="63"/>
        <v>Unique</v>
      </c>
    </row>
    <row r="974" spans="1:17" ht="15.75" customHeight="1">
      <c r="A974" s="1">
        <v>14887</v>
      </c>
      <c r="B974" s="1" t="s">
        <v>36</v>
      </c>
      <c r="C974" s="1" t="s">
        <v>39</v>
      </c>
      <c r="D974" s="4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t="str">
        <f t="shared" si="60"/>
        <v>Middle Age</v>
      </c>
      <c r="N974" s="1" t="s">
        <v>20</v>
      </c>
      <c r="O974" t="str">
        <f t="shared" si="61"/>
        <v>1 Car</v>
      </c>
      <c r="P974">
        <f t="shared" si="62"/>
        <v>30</v>
      </c>
      <c r="Q974" t="str">
        <f t="shared" si="63"/>
        <v>Unique</v>
      </c>
    </row>
    <row r="975" spans="1:17" ht="15.75" customHeight="1">
      <c r="A975" s="1">
        <v>11734</v>
      </c>
      <c r="B975" s="1" t="s">
        <v>36</v>
      </c>
      <c r="C975" s="1" t="s">
        <v>40</v>
      </c>
      <c r="D975" s="4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t="str">
        <f t="shared" si="60"/>
        <v>Middle Age</v>
      </c>
      <c r="N975" s="1" t="s">
        <v>20</v>
      </c>
      <c r="O975" t="str">
        <f t="shared" si="61"/>
        <v>1 Car</v>
      </c>
      <c r="P975">
        <f t="shared" si="62"/>
        <v>30</v>
      </c>
      <c r="Q975" t="str">
        <f t="shared" si="63"/>
        <v>Unique</v>
      </c>
    </row>
    <row r="976" spans="1:17" ht="15.75" customHeight="1">
      <c r="A976" s="1">
        <v>17462</v>
      </c>
      <c r="B976" s="1" t="s">
        <v>36</v>
      </c>
      <c r="C976" s="1" t="s">
        <v>40</v>
      </c>
      <c r="D976" s="4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t="str">
        <f t="shared" si="60"/>
        <v>Middle Age</v>
      </c>
      <c r="N976" s="1" t="s">
        <v>17</v>
      </c>
      <c r="O976" t="str">
        <f t="shared" si="61"/>
        <v>2+ Cars</v>
      </c>
      <c r="P976">
        <f t="shared" si="62"/>
        <v>30</v>
      </c>
      <c r="Q976" t="str">
        <f t="shared" si="63"/>
        <v>Unique</v>
      </c>
    </row>
    <row r="977" spans="1:17" ht="15.75" customHeight="1">
      <c r="A977" s="1">
        <v>20659</v>
      </c>
      <c r="B977" s="1" t="s">
        <v>36</v>
      </c>
      <c r="C977" s="1" t="s">
        <v>40</v>
      </c>
      <c r="D977" s="4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t="str">
        <f t="shared" si="60"/>
        <v>Middle Age</v>
      </c>
      <c r="N977" s="1" t="s">
        <v>17</v>
      </c>
      <c r="O977" t="str">
        <f t="shared" si="61"/>
        <v>No Car</v>
      </c>
      <c r="P977">
        <f t="shared" si="62"/>
        <v>30</v>
      </c>
      <c r="Q977" t="str">
        <f t="shared" si="63"/>
        <v>Unique</v>
      </c>
    </row>
    <row r="978" spans="1:17" ht="15.75" customHeight="1">
      <c r="A978" s="1">
        <v>28004</v>
      </c>
      <c r="B978" s="1" t="s">
        <v>36</v>
      </c>
      <c r="C978" s="1" t="s">
        <v>39</v>
      </c>
      <c r="D978" s="4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t="str">
        <f t="shared" si="60"/>
        <v>Old</v>
      </c>
      <c r="N978" s="1" t="s">
        <v>20</v>
      </c>
      <c r="O978" t="str">
        <f t="shared" si="61"/>
        <v>2+ Cars</v>
      </c>
      <c r="P978">
        <f t="shared" si="62"/>
        <v>10</v>
      </c>
      <c r="Q978" t="str">
        <f t="shared" si="63"/>
        <v>Unique</v>
      </c>
    </row>
    <row r="979" spans="1:17" ht="15.75" customHeight="1">
      <c r="A979" s="1">
        <v>19741</v>
      </c>
      <c r="B979" s="1" t="s">
        <v>37</v>
      </c>
      <c r="C979" s="1" t="s">
        <v>39</v>
      </c>
      <c r="D979" s="4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t="str">
        <f t="shared" si="60"/>
        <v>Old</v>
      </c>
      <c r="N979" s="1" t="s">
        <v>20</v>
      </c>
      <c r="O979" t="str">
        <f t="shared" si="61"/>
        <v>2+ Cars</v>
      </c>
      <c r="P979">
        <f t="shared" si="62"/>
        <v>10</v>
      </c>
      <c r="Q979" t="str">
        <f t="shared" si="63"/>
        <v>Unique</v>
      </c>
    </row>
    <row r="980" spans="1:17" ht="15.75" customHeight="1">
      <c r="A980" s="1">
        <v>17450</v>
      </c>
      <c r="B980" s="1" t="s">
        <v>36</v>
      </c>
      <c r="C980" s="1" t="s">
        <v>40</v>
      </c>
      <c r="D980" s="4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t="str">
        <f t="shared" si="60"/>
        <v>Middle Age</v>
      </c>
      <c r="N980" s="1" t="s">
        <v>20</v>
      </c>
      <c r="O980" t="str">
        <f t="shared" si="61"/>
        <v>2+ Cars</v>
      </c>
      <c r="P980">
        <f t="shared" si="62"/>
        <v>30</v>
      </c>
      <c r="Q980" t="str">
        <f t="shared" si="63"/>
        <v>Unique</v>
      </c>
    </row>
    <row r="981" spans="1:17" ht="15.75" customHeight="1">
      <c r="A981" s="1">
        <v>17337</v>
      </c>
      <c r="B981" s="1" t="s">
        <v>37</v>
      </c>
      <c r="C981" s="1" t="s">
        <v>40</v>
      </c>
      <c r="D981" s="4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t="str">
        <f t="shared" si="60"/>
        <v>Middle Age</v>
      </c>
      <c r="N981" s="1" t="s">
        <v>20</v>
      </c>
      <c r="O981" t="str">
        <f t="shared" si="61"/>
        <v>1 Car</v>
      </c>
      <c r="P981">
        <f t="shared" si="62"/>
        <v>30</v>
      </c>
      <c r="Q981" t="str">
        <f t="shared" si="63"/>
        <v>Unique</v>
      </c>
    </row>
    <row r="982" spans="1:17" ht="15.75" customHeight="1">
      <c r="A982" s="1">
        <v>18594</v>
      </c>
      <c r="B982" s="1" t="s">
        <v>37</v>
      </c>
      <c r="C982" s="1" t="s">
        <v>39</v>
      </c>
      <c r="D982" s="4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t="str">
        <f t="shared" si="60"/>
        <v>Middle Age</v>
      </c>
      <c r="N982" s="1" t="s">
        <v>17</v>
      </c>
      <c r="O982" t="str">
        <f t="shared" si="61"/>
        <v>2+ Cars</v>
      </c>
      <c r="P982">
        <f t="shared" si="62"/>
        <v>30</v>
      </c>
      <c r="Q982" t="str">
        <f t="shared" si="63"/>
        <v>Unique</v>
      </c>
    </row>
    <row r="983" spans="1:17" ht="15.75" customHeight="1">
      <c r="A983" s="1">
        <v>15982</v>
      </c>
      <c r="B983" s="1" t="s">
        <v>36</v>
      </c>
      <c r="C983" s="1" t="s">
        <v>40</v>
      </c>
      <c r="D983" s="4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t="str">
        <f t="shared" si="60"/>
        <v>Middle Age</v>
      </c>
      <c r="N983" s="1" t="s">
        <v>20</v>
      </c>
      <c r="O983" t="str">
        <f t="shared" si="61"/>
        <v>2+ Cars</v>
      </c>
      <c r="P983">
        <f t="shared" si="62"/>
        <v>30</v>
      </c>
      <c r="Q983" t="str">
        <f t="shared" si="63"/>
        <v>Unique</v>
      </c>
    </row>
    <row r="984" spans="1:17" ht="15.75" customHeight="1">
      <c r="A984" s="1">
        <v>28625</v>
      </c>
      <c r="B984" s="1" t="s">
        <v>37</v>
      </c>
      <c r="C984" s="1" t="s">
        <v>40</v>
      </c>
      <c r="D984" s="4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t="str">
        <f t="shared" si="60"/>
        <v>Middle Age</v>
      </c>
      <c r="N984" s="1" t="s">
        <v>17</v>
      </c>
      <c r="O984" t="str">
        <f t="shared" si="61"/>
        <v>1 Car</v>
      </c>
      <c r="P984">
        <f t="shared" si="62"/>
        <v>30</v>
      </c>
      <c r="Q984" t="str">
        <f t="shared" si="63"/>
        <v>Unique</v>
      </c>
    </row>
    <row r="985" spans="1:17" ht="15.75" customHeight="1">
      <c r="A985" s="1">
        <v>11269</v>
      </c>
      <c r="B985" s="1" t="s">
        <v>36</v>
      </c>
      <c r="C985" s="1" t="s">
        <v>40</v>
      </c>
      <c r="D985" s="4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t="str">
        <f t="shared" si="60"/>
        <v>Middle Age</v>
      </c>
      <c r="N985" s="1" t="s">
        <v>20</v>
      </c>
      <c r="O985" t="str">
        <f t="shared" si="61"/>
        <v>2+ Cars</v>
      </c>
      <c r="P985">
        <f t="shared" si="62"/>
        <v>30</v>
      </c>
      <c r="Q985" t="str">
        <f t="shared" si="63"/>
        <v>Unique</v>
      </c>
    </row>
    <row r="986" spans="1:17" ht="15.75" customHeight="1">
      <c r="A986" s="1">
        <v>25148</v>
      </c>
      <c r="B986" s="1" t="s">
        <v>36</v>
      </c>
      <c r="C986" s="1" t="s">
        <v>40</v>
      </c>
      <c r="D986" s="4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t="str">
        <f t="shared" si="60"/>
        <v>Middle Age</v>
      </c>
      <c r="N986" s="1" t="s">
        <v>17</v>
      </c>
      <c r="O986" t="str">
        <f t="shared" si="61"/>
        <v>2+ Cars</v>
      </c>
      <c r="P986">
        <f t="shared" si="62"/>
        <v>30</v>
      </c>
      <c r="Q986" t="str">
        <f t="shared" si="63"/>
        <v>Unique</v>
      </c>
    </row>
    <row r="987" spans="1:17" ht="15.75" customHeight="1">
      <c r="A987" s="1">
        <v>13920</v>
      </c>
      <c r="B987" s="1" t="s">
        <v>37</v>
      </c>
      <c r="C987" s="1" t="s">
        <v>39</v>
      </c>
      <c r="D987" s="4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t="str">
        <f t="shared" si="60"/>
        <v>Middle Age</v>
      </c>
      <c r="N987" s="1" t="s">
        <v>20</v>
      </c>
      <c r="O987" t="str">
        <f t="shared" si="61"/>
        <v>2+ Cars</v>
      </c>
      <c r="P987">
        <f t="shared" si="62"/>
        <v>30</v>
      </c>
      <c r="Q987" t="str">
        <f t="shared" si="63"/>
        <v>Unique</v>
      </c>
    </row>
    <row r="988" spans="1:17" ht="15.75" customHeight="1">
      <c r="A988" s="1">
        <v>23704</v>
      </c>
      <c r="B988" s="1" t="s">
        <v>37</v>
      </c>
      <c r="C988" s="1" t="s">
        <v>40</v>
      </c>
      <c r="D988" s="4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t="str">
        <f t="shared" si="60"/>
        <v>Old</v>
      </c>
      <c r="N988" s="1" t="s">
        <v>17</v>
      </c>
      <c r="O988" t="str">
        <f t="shared" si="61"/>
        <v>2+ Cars</v>
      </c>
      <c r="P988">
        <f t="shared" si="62"/>
        <v>10</v>
      </c>
      <c r="Q988" t="str">
        <f t="shared" si="63"/>
        <v>Unique</v>
      </c>
    </row>
    <row r="989" spans="1:17" ht="15.75" customHeight="1">
      <c r="A989" s="1">
        <v>28972</v>
      </c>
      <c r="B989" s="1" t="s">
        <v>37</v>
      </c>
      <c r="C989" s="1" t="s">
        <v>39</v>
      </c>
      <c r="D989" s="4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t="str">
        <f t="shared" si="60"/>
        <v>Old</v>
      </c>
      <c r="N989" s="1" t="s">
        <v>20</v>
      </c>
      <c r="O989" t="str">
        <f t="shared" si="61"/>
        <v>2+ Cars</v>
      </c>
      <c r="P989">
        <f t="shared" si="62"/>
        <v>10</v>
      </c>
      <c r="Q989" t="str">
        <f t="shared" si="63"/>
        <v>Unique</v>
      </c>
    </row>
    <row r="990" spans="1:17" ht="15.75" customHeight="1">
      <c r="A990" s="1">
        <v>22730</v>
      </c>
      <c r="B990" s="1" t="s">
        <v>36</v>
      </c>
      <c r="C990" s="1" t="s">
        <v>40</v>
      </c>
      <c r="D990" s="4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t="str">
        <f t="shared" si="60"/>
        <v>Old</v>
      </c>
      <c r="N990" s="1" t="s">
        <v>20</v>
      </c>
      <c r="O990" t="str">
        <f t="shared" si="61"/>
        <v>2+ Cars</v>
      </c>
      <c r="P990">
        <f t="shared" si="62"/>
        <v>10</v>
      </c>
      <c r="Q990" t="str">
        <f t="shared" si="63"/>
        <v>Unique</v>
      </c>
    </row>
    <row r="991" spans="1:17" ht="15.75" customHeight="1">
      <c r="A991" s="1">
        <v>29134</v>
      </c>
      <c r="B991" s="1" t="s">
        <v>36</v>
      </c>
      <c r="C991" s="1" t="s">
        <v>40</v>
      </c>
      <c r="D991" s="4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t="str">
        <f t="shared" si="60"/>
        <v>Middle Age</v>
      </c>
      <c r="N991" s="1" t="s">
        <v>20</v>
      </c>
      <c r="O991" t="str">
        <f t="shared" si="61"/>
        <v>2+ Cars</v>
      </c>
      <c r="P991">
        <f t="shared" si="62"/>
        <v>30</v>
      </c>
      <c r="Q991" t="str">
        <f t="shared" si="63"/>
        <v>Unique</v>
      </c>
    </row>
    <row r="992" spans="1:17" ht="15.75" customHeight="1">
      <c r="A992" s="1">
        <v>14332</v>
      </c>
      <c r="B992" s="1" t="s">
        <v>37</v>
      </c>
      <c r="C992" s="1" t="s">
        <v>39</v>
      </c>
      <c r="D992" s="4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t="str">
        <f t="shared" si="60"/>
        <v>Young Age</v>
      </c>
      <c r="N992" s="1" t="s">
        <v>20</v>
      </c>
      <c r="O992" t="str">
        <f t="shared" si="61"/>
        <v>2+ Cars</v>
      </c>
      <c r="P992">
        <f t="shared" si="62"/>
        <v>20</v>
      </c>
      <c r="Q992" t="str">
        <f t="shared" si="63"/>
        <v>Unique</v>
      </c>
    </row>
    <row r="993" spans="1:17" ht="15.75" customHeight="1">
      <c r="A993" s="1">
        <v>19117</v>
      </c>
      <c r="B993" s="1" t="s">
        <v>37</v>
      </c>
      <c r="C993" s="1" t="s">
        <v>39</v>
      </c>
      <c r="D993" s="4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t="str">
        <f t="shared" si="60"/>
        <v>Middle Age</v>
      </c>
      <c r="N993" s="1" t="s">
        <v>17</v>
      </c>
      <c r="O993" t="str">
        <f t="shared" si="61"/>
        <v>No Car</v>
      </c>
      <c r="P993">
        <f t="shared" si="62"/>
        <v>30</v>
      </c>
      <c r="Q993" t="str">
        <f t="shared" si="63"/>
        <v>Unique</v>
      </c>
    </row>
    <row r="994" spans="1:17" ht="15.75" customHeight="1">
      <c r="A994" s="1">
        <v>22864</v>
      </c>
      <c r="B994" s="1" t="s">
        <v>36</v>
      </c>
      <c r="C994" s="1" t="s">
        <v>40</v>
      </c>
      <c r="D994" s="4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t="str">
        <f t="shared" si="60"/>
        <v>Middle Age</v>
      </c>
      <c r="N994" s="1" t="s">
        <v>17</v>
      </c>
      <c r="O994" t="str">
        <f t="shared" si="61"/>
        <v>No Car</v>
      </c>
      <c r="P994">
        <f t="shared" si="62"/>
        <v>30</v>
      </c>
      <c r="Q994" t="str">
        <f t="shared" si="63"/>
        <v>Unique</v>
      </c>
    </row>
    <row r="995" spans="1:17" ht="15.75" customHeight="1">
      <c r="A995" s="1">
        <v>11292</v>
      </c>
      <c r="B995" s="1" t="s">
        <v>37</v>
      </c>
      <c r="C995" s="1" t="s">
        <v>40</v>
      </c>
      <c r="D995" s="4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t="str">
        <f t="shared" si="60"/>
        <v>Middle Age</v>
      </c>
      <c r="N995" s="1" t="s">
        <v>17</v>
      </c>
      <c r="O995" t="str">
        <f t="shared" si="61"/>
        <v>2+ Cars</v>
      </c>
      <c r="P995">
        <f t="shared" si="62"/>
        <v>30</v>
      </c>
      <c r="Q995" t="str">
        <f t="shared" si="63"/>
        <v>Unique</v>
      </c>
    </row>
    <row r="996" spans="1:17" ht="15.75" customHeight="1">
      <c r="A996" s="1">
        <v>13466</v>
      </c>
      <c r="B996" s="1" t="s">
        <v>36</v>
      </c>
      <c r="C996" s="1" t="s">
        <v>40</v>
      </c>
      <c r="D996" s="4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t="str">
        <f t="shared" si="60"/>
        <v>Middle Age</v>
      </c>
      <c r="N996" s="1" t="s">
        <v>20</v>
      </c>
      <c r="O996" t="str">
        <f t="shared" si="61"/>
        <v>2+ Cars</v>
      </c>
      <c r="P996">
        <f t="shared" si="62"/>
        <v>30</v>
      </c>
      <c r="Q996" t="str">
        <f t="shared" si="63"/>
        <v>Unique</v>
      </c>
    </row>
    <row r="997" spans="1:17" ht="15.75" customHeight="1">
      <c r="A997" s="1">
        <v>23731</v>
      </c>
      <c r="B997" s="1" t="s">
        <v>36</v>
      </c>
      <c r="C997" s="1" t="s">
        <v>40</v>
      </c>
      <c r="D997" s="4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t="str">
        <f t="shared" si="60"/>
        <v>Middle Age</v>
      </c>
      <c r="N997" s="1" t="s">
        <v>17</v>
      </c>
      <c r="O997" t="str">
        <f t="shared" si="61"/>
        <v>2+ Cars</v>
      </c>
      <c r="P997">
        <f t="shared" si="62"/>
        <v>30</v>
      </c>
      <c r="Q997" t="str">
        <f t="shared" si="63"/>
        <v>Unique</v>
      </c>
    </row>
    <row r="998" spans="1:17" ht="15.75" customHeight="1">
      <c r="A998" s="1">
        <v>28672</v>
      </c>
      <c r="B998" s="1" t="s">
        <v>37</v>
      </c>
      <c r="C998" s="1" t="s">
        <v>40</v>
      </c>
      <c r="D998" s="4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t="str">
        <f t="shared" si="60"/>
        <v>Middle Age</v>
      </c>
      <c r="N998" s="1" t="s">
        <v>17</v>
      </c>
      <c r="O998" t="str">
        <f t="shared" si="61"/>
        <v>No Car</v>
      </c>
      <c r="P998">
        <f t="shared" si="62"/>
        <v>30</v>
      </c>
      <c r="Q998" t="str">
        <f t="shared" si="63"/>
        <v>Unique</v>
      </c>
    </row>
    <row r="999" spans="1:17" ht="15.75" customHeight="1">
      <c r="A999" s="1">
        <v>11809</v>
      </c>
      <c r="B999" s="1" t="s">
        <v>36</v>
      </c>
      <c r="C999" s="1" t="s">
        <v>40</v>
      </c>
      <c r="D999" s="4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t="str">
        <f t="shared" si="60"/>
        <v>Middle Age</v>
      </c>
      <c r="N999" s="1" t="s">
        <v>17</v>
      </c>
      <c r="O999" t="str">
        <f t="shared" si="61"/>
        <v>No Car</v>
      </c>
      <c r="P999">
        <f t="shared" si="62"/>
        <v>30</v>
      </c>
      <c r="Q999" t="str">
        <f t="shared" si="63"/>
        <v>Unique</v>
      </c>
    </row>
    <row r="1000" spans="1:17" ht="15.75" customHeight="1">
      <c r="A1000" s="1">
        <v>19664</v>
      </c>
      <c r="B1000" s="1" t="s">
        <v>37</v>
      </c>
      <c r="C1000" s="1" t="s">
        <v>40</v>
      </c>
      <c r="D1000" s="4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t="str">
        <f t="shared" si="60"/>
        <v>Middle Age</v>
      </c>
      <c r="N1000" s="1" t="s">
        <v>20</v>
      </c>
      <c r="O1000" t="str">
        <f t="shared" si="61"/>
        <v>2+ Cars</v>
      </c>
      <c r="P1000">
        <f t="shared" si="62"/>
        <v>30</v>
      </c>
      <c r="Q1000" t="str">
        <f t="shared" si="63"/>
        <v>Unique</v>
      </c>
    </row>
    <row r="1001" spans="1:17" ht="15.75" customHeight="1">
      <c r="A1001" s="1">
        <v>12121</v>
      </c>
      <c r="B1001" s="1" t="s">
        <v>37</v>
      </c>
      <c r="C1001" s="1" t="s">
        <v>40</v>
      </c>
      <c r="D1001" s="4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t="str">
        <f t="shared" si="60"/>
        <v>Middle Age</v>
      </c>
      <c r="N1001" s="1" t="s">
        <v>17</v>
      </c>
      <c r="O1001" t="str">
        <f t="shared" si="61"/>
        <v>2+ Cars</v>
      </c>
      <c r="P1001">
        <f t="shared" si="62"/>
        <v>30</v>
      </c>
      <c r="Q1001" t="str">
        <f t="shared" si="63"/>
        <v>Unique</v>
      </c>
    </row>
    <row r="1002" spans="1:17" ht="15.75" customHeight="1">
      <c r="D1002"/>
    </row>
    <row r="1003" spans="1:17" ht="15.75" customHeight="1">
      <c r="D1003"/>
    </row>
    <row r="1004" spans="1:17" ht="15.75" customHeight="1">
      <c r="D1004"/>
    </row>
    <row r="1005" spans="1:17" ht="15.75" customHeight="1">
      <c r="D1005"/>
    </row>
    <row r="1006" spans="1:17" ht="15.75" customHeight="1">
      <c r="D1006"/>
    </row>
    <row r="1007" spans="1:17" ht="15.75" customHeight="1">
      <c r="D1007"/>
    </row>
    <row r="1008" spans="1:17" ht="15.75" customHeight="1">
      <c r="D1008"/>
    </row>
    <row r="1009" spans="4:4" ht="15.75" customHeight="1">
      <c r="D1009"/>
    </row>
    <row r="1010" spans="4:4" ht="15.75" customHeight="1">
      <c r="D1010"/>
    </row>
    <row r="1011" spans="4:4" ht="15.75" customHeight="1">
      <c r="D1011"/>
    </row>
    <row r="1012" spans="4:4" ht="15.75" customHeight="1">
      <c r="D1012"/>
    </row>
    <row r="1013" spans="4:4" ht="15.75" customHeight="1">
      <c r="D1013"/>
    </row>
    <row r="1014" spans="4:4" ht="15.75" customHeight="1">
      <c r="D1014"/>
    </row>
    <row r="1015" spans="4:4" ht="15.75" customHeight="1">
      <c r="D1015"/>
    </row>
    <row r="1016" spans="4:4" ht="15.75" customHeight="1">
      <c r="D1016"/>
    </row>
    <row r="1017" spans="4:4" ht="15.75" customHeight="1">
      <c r="D1017"/>
    </row>
    <row r="1018" spans="4:4" ht="15.75" customHeight="1">
      <c r="D1018"/>
    </row>
    <row r="1019" spans="4:4" ht="15.75" customHeight="1">
      <c r="D1019"/>
    </row>
    <row r="1020" spans="4:4" ht="15.75" customHeight="1">
      <c r="D1020"/>
    </row>
    <row r="1021" spans="4:4" ht="15.75" customHeight="1">
      <c r="D1021"/>
    </row>
    <row r="1022" spans="4:4" ht="15.75" customHeight="1">
      <c r="D1022"/>
    </row>
    <row r="1023" spans="4:4" ht="15.75" customHeight="1">
      <c r="D1023"/>
    </row>
    <row r="1024" spans="4:4" ht="15.75" customHeight="1">
      <c r="D1024"/>
    </row>
    <row r="1025" spans="4:4" ht="15.75" customHeight="1">
      <c r="D1025"/>
    </row>
    <row r="1026" spans="4:4" ht="15.75" customHeight="1">
      <c r="D1026"/>
    </row>
    <row r="1027" spans="4:4" ht="15.75" customHeight="1">
      <c r="D102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78B0-5636-4F89-9492-AB1AC09AA8D5}">
  <dimension ref="A3:D98"/>
  <sheetViews>
    <sheetView zoomScale="89" workbookViewId="0">
      <selection activeCell="C91" sqref="C91"/>
    </sheetView>
  </sheetViews>
  <sheetFormatPr defaultRowHeight="15"/>
  <cols>
    <col min="1" max="1" width="18.28515625" bestFit="1" customWidth="1"/>
    <col min="2" max="2" width="14.28515625" bestFit="1" customWidth="1"/>
    <col min="3" max="3" width="11" bestFit="1" customWidth="1"/>
    <col min="4" max="4" width="30.7109375" bestFit="1" customWidth="1"/>
  </cols>
  <sheetData>
    <row r="3" spans="1:2">
      <c r="A3" s="10" t="s">
        <v>2</v>
      </c>
      <c r="B3" t="s">
        <v>46</v>
      </c>
    </row>
    <row r="4" spans="1:2">
      <c r="A4" s="11" t="s">
        <v>63</v>
      </c>
    </row>
    <row r="5" spans="1:2">
      <c r="A5" s="11" t="s">
        <v>40</v>
      </c>
      <c r="B5">
        <v>511</v>
      </c>
    </row>
    <row r="6" spans="1:2">
      <c r="A6" s="11" t="s">
        <v>39</v>
      </c>
      <c r="B6">
        <v>489</v>
      </c>
    </row>
    <row r="7" spans="1:2">
      <c r="A7" s="11" t="s">
        <v>45</v>
      </c>
      <c r="B7">
        <v>1000</v>
      </c>
    </row>
    <row r="22" spans="1:2">
      <c r="A22" s="10" t="s">
        <v>10</v>
      </c>
      <c r="B22" t="s">
        <v>47</v>
      </c>
    </row>
    <row r="23" spans="1:2">
      <c r="A23" s="11" t="s">
        <v>19</v>
      </c>
      <c r="B23">
        <v>6248288</v>
      </c>
    </row>
    <row r="24" spans="1:2">
      <c r="A24" s="11" t="s">
        <v>35</v>
      </c>
      <c r="B24">
        <v>10117632</v>
      </c>
    </row>
    <row r="25" spans="1:2">
      <c r="A25" s="11" t="s">
        <v>27</v>
      </c>
      <c r="B25">
        <v>4122476</v>
      </c>
    </row>
    <row r="26" spans="1:2">
      <c r="A26" s="11" t="s">
        <v>45</v>
      </c>
      <c r="B26">
        <v>20488396</v>
      </c>
    </row>
    <row r="36" spans="1:2">
      <c r="A36" s="10" t="s">
        <v>59</v>
      </c>
      <c r="B36" t="s">
        <v>48</v>
      </c>
    </row>
    <row r="37" spans="1:2">
      <c r="A37" s="11" t="s">
        <v>15</v>
      </c>
      <c r="B37" s="5">
        <v>19280000</v>
      </c>
    </row>
    <row r="38" spans="1:2">
      <c r="A38" s="11" t="s">
        <v>34</v>
      </c>
      <c r="B38" s="5">
        <v>11500000</v>
      </c>
    </row>
    <row r="39" spans="1:2">
      <c r="A39" s="11" t="s">
        <v>30</v>
      </c>
      <c r="B39" s="5">
        <v>8460000</v>
      </c>
    </row>
    <row r="40" spans="1:2">
      <c r="A40" s="11" t="s">
        <v>21</v>
      </c>
      <c r="B40" s="5">
        <v>14500000</v>
      </c>
    </row>
    <row r="41" spans="1:2">
      <c r="A41" s="11" t="s">
        <v>32</v>
      </c>
      <c r="B41" s="5">
        <v>2620000</v>
      </c>
    </row>
    <row r="42" spans="1:2">
      <c r="A42" s="11" t="s">
        <v>63</v>
      </c>
      <c r="B42" s="5"/>
    </row>
    <row r="43" spans="1:2">
      <c r="A43" s="11" t="s">
        <v>45</v>
      </c>
      <c r="B43" s="5">
        <v>56360000</v>
      </c>
    </row>
    <row r="50" spans="1:3">
      <c r="A50" s="10" t="s">
        <v>58</v>
      </c>
      <c r="B50" t="s">
        <v>50</v>
      </c>
      <c r="C50" t="s">
        <v>57</v>
      </c>
    </row>
    <row r="51" spans="1:3">
      <c r="A51" s="11" t="s">
        <v>54</v>
      </c>
      <c r="B51">
        <v>11064</v>
      </c>
      <c r="C51">
        <v>7420</v>
      </c>
    </row>
    <row r="52" spans="1:3">
      <c r="A52" s="11" t="s">
        <v>55</v>
      </c>
      <c r="B52">
        <v>22906</v>
      </c>
      <c r="C52">
        <v>12200</v>
      </c>
    </row>
    <row r="53" spans="1:3">
      <c r="A53" s="11" t="s">
        <v>56</v>
      </c>
      <c r="B53">
        <v>10193</v>
      </c>
      <c r="C53">
        <v>6980</v>
      </c>
    </row>
    <row r="54" spans="1:3">
      <c r="A54" s="11" t="s">
        <v>63</v>
      </c>
    </row>
    <row r="55" spans="1:3">
      <c r="A55" s="11" t="s">
        <v>45</v>
      </c>
      <c r="B55">
        <v>44163</v>
      </c>
      <c r="C55">
        <v>26600</v>
      </c>
    </row>
    <row r="63" spans="1:3">
      <c r="A63" s="10" t="s">
        <v>41</v>
      </c>
      <c r="B63" t="s">
        <v>57</v>
      </c>
    </row>
    <row r="64" spans="1:3">
      <c r="A64" s="11" t="s">
        <v>51</v>
      </c>
      <c r="B64">
        <v>23250</v>
      </c>
    </row>
    <row r="65" spans="1:4">
      <c r="A65" s="11" t="s">
        <v>52</v>
      </c>
      <c r="B65">
        <v>1150</v>
      </c>
    </row>
    <row r="66" spans="1:4">
      <c r="A66" s="11" t="s">
        <v>53</v>
      </c>
      <c r="B66">
        <v>2200</v>
      </c>
    </row>
    <row r="67" spans="1:4">
      <c r="A67" s="11" t="s">
        <v>63</v>
      </c>
    </row>
    <row r="68" spans="1:4">
      <c r="A68" s="11" t="s">
        <v>45</v>
      </c>
      <c r="B68">
        <v>26600</v>
      </c>
    </row>
    <row r="76" spans="1:4">
      <c r="A76" s="10" t="s">
        <v>64</v>
      </c>
      <c r="B76" t="s">
        <v>61</v>
      </c>
      <c r="C76" t="s">
        <v>62</v>
      </c>
      <c r="D76" t="s">
        <v>49</v>
      </c>
    </row>
    <row r="77" spans="1:4">
      <c r="A77" s="11" t="s">
        <v>60</v>
      </c>
      <c r="B77">
        <v>1000</v>
      </c>
      <c r="C77">
        <v>1000</v>
      </c>
      <c r="D77">
        <v>1442</v>
      </c>
    </row>
    <row r="78" spans="1:4">
      <c r="A78" s="11" t="s">
        <v>63</v>
      </c>
    </row>
    <row r="79" spans="1:4">
      <c r="A79" s="11" t="s">
        <v>45</v>
      </c>
      <c r="B79">
        <v>1000</v>
      </c>
      <c r="C79">
        <v>1000</v>
      </c>
      <c r="D79">
        <v>1442</v>
      </c>
    </row>
    <row r="91" spans="1:4">
      <c r="A91" s="10" t="s">
        <v>9</v>
      </c>
      <c r="B91" t="s">
        <v>47</v>
      </c>
      <c r="C91" t="s">
        <v>50</v>
      </c>
      <c r="D91" t="s">
        <v>57</v>
      </c>
    </row>
    <row r="92" spans="1:4">
      <c r="A92" s="11" t="s">
        <v>18</v>
      </c>
      <c r="B92">
        <v>7221352</v>
      </c>
      <c r="C92">
        <v>15235</v>
      </c>
      <c r="D92">
        <v>10090</v>
      </c>
    </row>
    <row r="93" spans="1:4">
      <c r="A93" s="11" t="s">
        <v>33</v>
      </c>
      <c r="B93">
        <v>2238828</v>
      </c>
      <c r="C93">
        <v>5659</v>
      </c>
      <c r="D93">
        <v>2700</v>
      </c>
    </row>
    <row r="94" spans="1:4">
      <c r="A94" s="11" t="s">
        <v>29</v>
      </c>
      <c r="B94">
        <v>3376238</v>
      </c>
      <c r="C94">
        <v>7368</v>
      </c>
      <c r="D94">
        <v>4610</v>
      </c>
    </row>
    <row r="95" spans="1:4">
      <c r="A95" s="11" t="s">
        <v>24</v>
      </c>
      <c r="B95">
        <v>3203189</v>
      </c>
      <c r="C95">
        <v>6994</v>
      </c>
      <c r="D95">
        <v>4450</v>
      </c>
    </row>
    <row r="96" spans="1:4">
      <c r="A96" s="11" t="s">
        <v>26</v>
      </c>
      <c r="B96">
        <v>3926385</v>
      </c>
      <c r="C96">
        <v>8907</v>
      </c>
      <c r="D96">
        <v>4750</v>
      </c>
    </row>
    <row r="97" spans="1:4">
      <c r="A97" s="11" t="s">
        <v>63</v>
      </c>
    </row>
    <row r="98" spans="1:4">
      <c r="A98" s="11" t="s">
        <v>45</v>
      </c>
      <c r="B98">
        <v>19965992</v>
      </c>
      <c r="C98">
        <v>44163</v>
      </c>
      <c r="D98">
        <v>26600</v>
      </c>
    </row>
  </sheetData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D853-E110-436D-96AB-BED03646A312}">
  <dimension ref="A1"/>
  <sheetViews>
    <sheetView tabSelected="1" workbookViewId="0">
      <selection activeCell="D7" sqref="D7"/>
    </sheetView>
  </sheetViews>
  <sheetFormatPr defaultRowHeight="15"/>
  <cols>
    <col min="1" max="1" width="29.42578125" customWidth="1"/>
    <col min="2" max="2" width="37.5703125" customWidth="1"/>
    <col min="3" max="3" width="47.28515625" customWidth="1"/>
    <col min="4" max="4" width="34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Gupta</cp:lastModifiedBy>
  <dcterms:created xsi:type="dcterms:W3CDTF">2022-03-18T02:50:57Z</dcterms:created>
  <dcterms:modified xsi:type="dcterms:W3CDTF">2025-09-06T20:41:09Z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