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PraveenMaroju\Videos\"/>
    </mc:Choice>
  </mc:AlternateContent>
  <xr:revisionPtr revIDLastSave="0" documentId="13_ncr:1_{C01301E6-440A-453E-B087-FFB4EBEBBB29}" xr6:coauthVersionLast="47" xr6:coauthVersionMax="47" xr10:uidLastSave="{00000000-0000-0000-0000-000000000000}"/>
  <bookViews>
    <workbookView xWindow="-110" yWindow="-110" windowWidth="19420" windowHeight="10300" activeTab="1" xr2:uid="{D9548A95-4BE5-47C4-A055-AE878C2FA902}"/>
  </bookViews>
  <sheets>
    <sheet name="TC's" sheetId="1" r:id="rId1"/>
    <sheet name="Users" sheetId="3" r:id="rId2"/>
    <sheet name="Test Data " sheetId="2" r:id="rId3"/>
  </sheets>
  <definedNames>
    <definedName name="_xlnm._FilterDatabase" localSheetId="0" hidden="1">'TC''s'!$A$1:$Q$18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O3" i="2" l="1"/>
  <c r="AP3" i="2" s="1"/>
  <c r="M3" i="2"/>
  <c r="L3" i="2"/>
  <c r="H3" i="2"/>
</calcChain>
</file>

<file path=xl/sharedStrings.xml><?xml version="1.0" encoding="utf-8"?>
<sst xmlns="http://schemas.openxmlformats.org/spreadsheetml/2006/main" count="293" uniqueCount="262">
  <si>
    <t>1</t>
  </si>
  <si>
    <t>GWPC</t>
  </si>
  <si>
    <t>Submission</t>
  </si>
  <si>
    <t>GenLiab</t>
  </si>
  <si>
    <t>UC_02.01_QQ_and_Full_GenLiab</t>
  </si>
  <si>
    <t xml:space="preserve">001_ Validate that the User is able to New Submission for General Liability
</t>
  </si>
  <si>
    <t>Step 1</t>
  </si>
  <si>
    <t>Login to PolicyCenter Application with valid credentials with valid privileges</t>
  </si>
  <si>
    <t>User should be able to navigate to the PolicyCenter Home screen</t>
  </si>
  <si>
    <t>Ready</t>
  </si>
  <si>
    <t>Manual</t>
  </si>
  <si>
    <t>Step 2</t>
  </si>
  <si>
    <t>User Clicks on "Account  " tab picker and enter the Account number in the Account # field and hit enter</t>
  </si>
  <si>
    <t>System displays Account File Summary Page in view mode.</t>
  </si>
  <si>
    <t>Step 3</t>
  </si>
  <si>
    <t xml:space="preserve">User clicks on Policy Tab and selects New Submission from the values in the drop down
OR
User clicks on Account and selects New Submission from Actions menu
OR
User clicks on Account and selects New Submission from the Submission Manager on the left hand side menu
OR
User clicks on Desktop tab and selects New Submission from Actions Menu
</t>
  </si>
  <si>
    <t>System displays New Submissions Screen</t>
  </si>
  <si>
    <t>Step 4</t>
  </si>
  <si>
    <t>Step 5</t>
  </si>
  <si>
    <t>Step 6</t>
  </si>
  <si>
    <t>Step 7</t>
  </si>
  <si>
    <t>System navigates to the Qualification Screen</t>
  </si>
  <si>
    <t>Step 8</t>
  </si>
  <si>
    <t>User selects  Yes or No for the GL Pre-Qualification questions and clicks Next</t>
  </si>
  <si>
    <t>System navigates to the Policy Info Screen</t>
  </si>
  <si>
    <t>Step 9</t>
  </si>
  <si>
    <t>User enters the required Policy information and clicks Next</t>
  </si>
  <si>
    <t>System navigates to the Locations Screen</t>
  </si>
  <si>
    <t>Step 10</t>
  </si>
  <si>
    <t>User clicks on New Location</t>
  </si>
  <si>
    <t>System displays Location information Screen</t>
  </si>
  <si>
    <t>Step 11</t>
  </si>
  <si>
    <t>User enters Location Details and clicks OK</t>
  </si>
  <si>
    <t>System displays the Locations Screen with the updated Location Information</t>
  </si>
  <si>
    <t>Step 12</t>
  </si>
  <si>
    <t>User clicks Next</t>
  </si>
  <si>
    <t>System navigates to the Coverages Screen</t>
  </si>
  <si>
    <t>Step 13</t>
  </si>
  <si>
    <t>User enters the Coverages, Coverage Terms, Exclusions and Conditions  and clicks Next</t>
  </si>
  <si>
    <t>System navigates to the Exposures Screen with exposures based on the locations added on the policy</t>
  </si>
  <si>
    <t>Step 14</t>
  </si>
  <si>
    <t>User clicks Add button to enter multiple exposures</t>
  </si>
  <si>
    <t>System displays Exposures screen with a line added in the Exposures Values by location section</t>
  </si>
  <si>
    <t>Step 15</t>
  </si>
  <si>
    <t>User clicks enters the class code or searches for the same</t>
  </si>
  <si>
    <t xml:space="preserve">System displays the screen with Basis type prepopulated based on the selected class code 
</t>
  </si>
  <si>
    <t>Step 16</t>
  </si>
  <si>
    <t>User enters the required information and clicks Next</t>
  </si>
  <si>
    <t xml:space="preserve">System displays the Modifiers screen and specifies whether the below two conditions are applicable on the policy
GL Experience Modifier 
Location Dispersion Credit 
</t>
  </si>
  <si>
    <t>Step 17</t>
  </si>
  <si>
    <t>User enters the Credit/Debit  of Users and clicks Quote</t>
  </si>
  <si>
    <t>S. NO</t>
  </si>
  <si>
    <t>Subject</t>
  </si>
  <si>
    <t>Designer</t>
  </si>
  <si>
    <t>Creation Date</t>
  </si>
  <si>
    <t xml:space="preserve">Application  </t>
  </si>
  <si>
    <t>Account Maintenance</t>
  </si>
  <si>
    <t>LOB</t>
  </si>
  <si>
    <t>User Story Card Name</t>
  </si>
  <si>
    <t>Req ID</t>
  </si>
  <si>
    <t>TC Name</t>
  </si>
  <si>
    <t>Objective</t>
  </si>
  <si>
    <t>Step No</t>
  </si>
  <si>
    <t>Step Description</t>
  </si>
  <si>
    <t>Expected Result</t>
  </si>
  <si>
    <t>Status</t>
  </si>
  <si>
    <t>Type</t>
  </si>
  <si>
    <t>Comments</t>
  </si>
  <si>
    <t>QA_VM_LOB</t>
  </si>
  <si>
    <t xml:space="preserve">Verify that the Orgnization and The producer code is populated in the Select Producer Section </t>
  </si>
  <si>
    <t xml:space="preserve">Organization and Producer Code should be Populated </t>
  </si>
  <si>
    <t xml:space="preserve">Navigate to the Intalled Products and select 
Product as - Single 
Quote Type as - Full Application 
Base State - 
Default Effective Date 
</t>
  </si>
  <si>
    <t xml:space="preserve">System should display the information as entered by the user </t>
  </si>
  <si>
    <t xml:space="preserve">Click on the Select button against the General Liability LOB </t>
  </si>
  <si>
    <t xml:space="preserve">Offerings Screen should be displayed </t>
  </si>
  <si>
    <t>User selects  the  Offering from the Dropdown required option  and clicks Next</t>
  </si>
  <si>
    <t>System generates a successful Quote for the created submission</t>
  </si>
  <si>
    <t xml:space="preserve">Click on the Next Button </t>
  </si>
  <si>
    <t xml:space="preserve">Forms Screen should be displayed </t>
  </si>
  <si>
    <t xml:space="preserve">Enter the Payment Information and Click on the option Bind </t>
  </si>
  <si>
    <t xml:space="preserve">Bind and Issue option is displayed </t>
  </si>
  <si>
    <t>Step 18</t>
  </si>
  <si>
    <t>Step 19</t>
  </si>
  <si>
    <t>Step 20</t>
  </si>
  <si>
    <t>Step 21</t>
  </si>
  <si>
    <t>Step 22</t>
  </si>
  <si>
    <t>Click on the Bind and Issue button</t>
  </si>
  <si>
    <t xml:space="preserve">Policy Should be issued succesfully </t>
  </si>
  <si>
    <t xml:space="preserve">Acc # </t>
  </si>
  <si>
    <t xml:space="preserve">Organization </t>
  </si>
  <si>
    <t xml:space="preserve">Producer Code </t>
  </si>
  <si>
    <t xml:space="preserve">Effective Date </t>
  </si>
  <si>
    <t xml:space="preserve">Product </t>
  </si>
  <si>
    <t xml:space="preserve">General Liability </t>
  </si>
  <si>
    <t>New Submissions Screen</t>
  </si>
  <si>
    <t>TEST ORG</t>
  </si>
  <si>
    <t>TEST PRODCODE</t>
  </si>
  <si>
    <t xml:space="preserve">Single/Multiple Policies </t>
  </si>
  <si>
    <t>Single</t>
  </si>
  <si>
    <t>Quote Type</t>
  </si>
  <si>
    <t>Default Base State</t>
  </si>
  <si>
    <t>Full Application</t>
  </si>
  <si>
    <t>Colorado</t>
  </si>
  <si>
    <t xml:space="preserve">Account </t>
  </si>
  <si>
    <t xml:space="preserve">Offerings </t>
  </si>
  <si>
    <t xml:space="preserve">Offering Selection </t>
  </si>
  <si>
    <t>GL Standard</t>
  </si>
  <si>
    <t xml:space="preserve">Qualification </t>
  </si>
  <si>
    <t xml:space="preserve">Pre Qualification </t>
  </si>
  <si>
    <t>No</t>
  </si>
  <si>
    <t xml:space="preserve">Term Type </t>
  </si>
  <si>
    <t xml:space="preserve">Written Date </t>
  </si>
  <si>
    <t xml:space="preserve">Base State </t>
  </si>
  <si>
    <t>Annual</t>
  </si>
  <si>
    <t xml:space="preserve">Industry Code </t>
  </si>
  <si>
    <t>Policy Info</t>
  </si>
  <si>
    <t xml:space="preserve">Locations </t>
  </si>
  <si>
    <t xml:space="preserve">Non Specific Location </t>
  </si>
  <si>
    <t>Location Code</t>
  </si>
  <si>
    <t>Location Name</t>
  </si>
  <si>
    <t>Country</t>
  </si>
  <si>
    <t>Address 1</t>
  </si>
  <si>
    <t>City</t>
  </si>
  <si>
    <t>County</t>
  </si>
  <si>
    <t>State</t>
  </si>
  <si>
    <t>Zip Code</t>
  </si>
  <si>
    <t>Phone</t>
  </si>
  <si>
    <t>Territory Code</t>
  </si>
  <si>
    <t>0001</t>
  </si>
  <si>
    <t>MIDC</t>
  </si>
  <si>
    <t>United States</t>
  </si>
  <si>
    <t>3181 Leo Street</t>
  </si>
  <si>
    <t>Englewood</t>
  </si>
  <si>
    <t>Jefferson</t>
  </si>
  <si>
    <t>Policy Basis</t>
  </si>
  <si>
    <t>Split BI/PD</t>
  </si>
  <si>
    <t>General Liability</t>
  </si>
  <si>
    <t>Occuerance Limit</t>
  </si>
  <si>
    <t>Medical Payments per person</t>
  </si>
  <si>
    <t>Personal &amp; Advertising Injury</t>
  </si>
  <si>
    <t>Damage to Rented Premises</t>
  </si>
  <si>
    <t>Aggregate Limit</t>
  </si>
  <si>
    <t>Product/Comp.ops Aggregate</t>
  </si>
  <si>
    <t>GL-Deductible</t>
  </si>
  <si>
    <t>Deductible - CSD</t>
  </si>
  <si>
    <t>Deductible Basis</t>
  </si>
  <si>
    <t>Coverages</t>
  </si>
  <si>
    <t>Occurance</t>
  </si>
  <si>
    <t>Preocc</t>
  </si>
  <si>
    <t>Arbitration</t>
  </si>
  <si>
    <t>Binding</t>
  </si>
  <si>
    <t>Exposures</t>
  </si>
  <si>
    <t>Effective Date</t>
  </si>
  <si>
    <t>Expiration Date</t>
  </si>
  <si>
    <t>Class code</t>
  </si>
  <si>
    <t>Basis</t>
  </si>
  <si>
    <t>0007</t>
  </si>
  <si>
    <t>Step 23</t>
  </si>
  <si>
    <t xml:space="preserve">Navigate to the Payment Screen , enter all the valid informtaion 
</t>
  </si>
  <si>
    <t xml:space="preserve">System should display the informtaion entered by the user </t>
  </si>
  <si>
    <t>Step 24</t>
  </si>
  <si>
    <t xml:space="preserve">Click on the Bind and Issue 
</t>
  </si>
  <si>
    <t xml:space="preserve">Policy will be issued Succesfully </t>
  </si>
  <si>
    <t>Test Case Objective:
Validate thatA2:K2 the User is able to create a New Submission for General Liability
Expected Result.
User should be able to create New Submission for General Liability
Prerequisites.
Account Should be Created 
User has privilage to Quote and Bind
Test Data.
Account #</t>
  </si>
  <si>
    <t xml:space="preserve">GWCC 10.0 </t>
  </si>
  <si>
    <t>GWPC 10.0_Full_GenLiab</t>
  </si>
  <si>
    <t>GWCC</t>
  </si>
  <si>
    <t>Step 25</t>
  </si>
  <si>
    <t xml:space="preserve">Test Case Objective:
Validate that User should be able to create a claim in Claim center on the Policy Issued from the Policy Center 
Pre Requisite : Policy Created in the Policy Center </t>
  </si>
  <si>
    <t>Enter GWCC URL in the Address Bar of the browser and hit the Enter key.
Note : Once the QA Env is available the related URL will be mentioned.</t>
  </si>
  <si>
    <t>Guidewire ClaimCenter  login page should be displayed.</t>
  </si>
  <si>
    <t>Enter user ID and password in the "Guidewire ClaimCenter " -login page, then Click  on the Login button</t>
  </si>
  <si>
    <t>"ClaimCenter " - home page should be displayed with default Desktop tab highlighted</t>
  </si>
  <si>
    <t xml:space="preserve">Click on the down arrow beside "New Claim" in the Main menu </t>
  </si>
  <si>
    <t>Dropdown menu should be displayed.</t>
  </si>
  <si>
    <t>Select "New Claim" option in the drop down.</t>
  </si>
  <si>
    <t>"Step 1: Search or Create Policy screen" should be displayed with Find Policy radio button default Selected.</t>
  </si>
  <si>
    <t>The identified policy should be associated to the claim.</t>
  </si>
  <si>
    <t xml:space="preserve">Enter the policy number which was created in the aforesaid Steps  
</t>
  </si>
  <si>
    <t xml:space="preserve">Click on the Search button </t>
  </si>
  <si>
    <t xml:space="preserve">Policy details will be displayed with the Select button highligted </t>
  </si>
  <si>
    <t xml:space="preserve">Click on the Select button </t>
  </si>
  <si>
    <t xml:space="preserve">System will ask to enetr the Loss Date and Type of claim </t>
  </si>
  <si>
    <t>Enter Name &amp; Relation to Insured in ‘Reported By’ section.</t>
  </si>
  <si>
    <t>Selected /entered information should be displayed.</t>
  </si>
  <si>
    <t>Verify the Date of Birth of the reporter and also the conatct Info</t>
  </si>
  <si>
    <t xml:space="preserve">DOB and contect information got validated </t>
  </si>
  <si>
    <t>Navigate to the Add Claim infoormation screen</t>
  </si>
  <si>
    <t xml:space="preserve">Add claim information screen should be displayed </t>
  </si>
  <si>
    <t xml:space="preserve">Enter the Date of loss , Type of claim as Liability , 
Click on the Next Button </t>
  </si>
  <si>
    <t xml:space="preserve">Step 2 of 4 : Basic Information screen will be displayed </t>
  </si>
  <si>
    <t xml:space="preserve">Select the Medium to Report from the How reported Section </t>
  </si>
  <si>
    <t>Selection should be made for the How Reported Section</t>
  </si>
  <si>
    <t>Enter information in What Happened section.</t>
  </si>
  <si>
    <t>Select the Loss Cause from the Drop down</t>
  </si>
  <si>
    <t xml:space="preserve">System should display the Loss Cause as enetered by the user </t>
  </si>
  <si>
    <t xml:space="preserve">Select the Primary Location from the Loss Location Section </t>
  </si>
  <si>
    <t xml:space="preserve">Address should be displayed as entered by the user </t>
  </si>
  <si>
    <t>Step 26</t>
  </si>
  <si>
    <t>Step 27</t>
  </si>
  <si>
    <t>Step 28</t>
  </si>
  <si>
    <t>Step 29</t>
  </si>
  <si>
    <t>Step 30</t>
  </si>
  <si>
    <t>Step 31</t>
  </si>
  <si>
    <t>Step 32</t>
  </si>
  <si>
    <t>Step 33</t>
  </si>
  <si>
    <t>Step 34</t>
  </si>
  <si>
    <t>Step 35</t>
  </si>
  <si>
    <t>Step 36</t>
  </si>
  <si>
    <t>Step 37</t>
  </si>
  <si>
    <t>Step 38</t>
  </si>
  <si>
    <t>Step 39</t>
  </si>
  <si>
    <t>Step 40</t>
  </si>
  <si>
    <t>Click on Add Injury to add an Injury Incident</t>
  </si>
  <si>
    <t>System should display the inJury incident screen</t>
  </si>
  <si>
    <t xml:space="preserve">Select the Person from the Perosn Drop down menu </t>
  </si>
  <si>
    <t xml:space="preserve">Last Name should be Populated </t>
  </si>
  <si>
    <t xml:space="preserve">Enter the Loss party in the Injuries section </t>
  </si>
  <si>
    <t xml:space="preserve">Loss Party should be displayed </t>
  </si>
  <si>
    <t xml:space="preserve">Enter all the releveant information as required and click on the Ok button </t>
  </si>
  <si>
    <t xml:space="preserve">System shoud Navigate back to the Add claim information Screen </t>
  </si>
  <si>
    <t>Step 41</t>
  </si>
  <si>
    <t>Step 42</t>
  </si>
  <si>
    <t>Step 43</t>
  </si>
  <si>
    <t>Step 44</t>
  </si>
  <si>
    <t>Step 45</t>
  </si>
  <si>
    <t xml:space="preserve">Click on the Finish Button </t>
  </si>
  <si>
    <t xml:space="preserve">New Claims Wil be created </t>
  </si>
  <si>
    <t xml:space="preserve">GW.BC 10.0 </t>
  </si>
  <si>
    <t>GWBC</t>
  </si>
  <si>
    <t xml:space="preserve">UC_02.01_Create  Claim with the Policy Created in the Aforesaid steps </t>
  </si>
  <si>
    <t xml:space="preserve">UC_02.03_Pull the Policy Created in the Previous Steps in BC , Verify the Account and the Billing Information </t>
  </si>
  <si>
    <t>001_ Validate that the Policy Created in the Policy Center is pulled in the Claim Center</t>
  </si>
  <si>
    <t xml:space="preserve">001_ Validate that the Policy Created in the Policy Center is pulled in the Billing Center
</t>
  </si>
  <si>
    <t xml:space="preserve">Test Case Objective:
Validate that User should be able to Pull the Policy Information in the Biilig center and validate the billing details  
Pre Requisite : Policy Created in the Policy Center </t>
  </si>
  <si>
    <t>Launch the URL of Guide wire Billing Center.</t>
  </si>
  <si>
    <t>Guide wire Billing Center Login Page should be displayed.</t>
  </si>
  <si>
    <t>Enter valid username and password and click on login button</t>
  </si>
  <si>
    <t>Startup View screen selected in the Preferences should be displayed</t>
  </si>
  <si>
    <t>System should display Search for Accounts screen</t>
  </si>
  <si>
    <t>User enters the Accounts search criteria in the Search Criteria section and click on search button</t>
  </si>
  <si>
    <t>System should display the Account matching the search criteria in the search results section</t>
  </si>
  <si>
    <t>User clicks on Select button against the Account Number from the search results section</t>
  </si>
  <si>
    <t>System should display Multiple Payment Entry Wizard-Enter Payment Information Step screen with Account Number pre-populated</t>
  </si>
  <si>
    <t>Step 46</t>
  </si>
  <si>
    <t>Step 47</t>
  </si>
  <si>
    <t>Step 49</t>
  </si>
  <si>
    <t>Step 50</t>
  </si>
  <si>
    <t>Step 51</t>
  </si>
  <si>
    <t>User selects Account # for the policy as created in the Policy Center using the Account Magnifier Icon</t>
  </si>
  <si>
    <t>Environment</t>
  </si>
  <si>
    <t>User Role</t>
  </si>
  <si>
    <t>User Id</t>
  </si>
  <si>
    <t>Password</t>
  </si>
  <si>
    <t>guidewire</t>
  </si>
  <si>
    <t>Underwriter</t>
  </si>
  <si>
    <t>su</t>
  </si>
  <si>
    <t>gw</t>
  </si>
  <si>
    <t>guidewire_claim</t>
  </si>
  <si>
    <t>ClaimCenter</t>
  </si>
  <si>
    <t>guidewire_billing</t>
  </si>
  <si>
    <t>BillingCenter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</si>
</sst>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d\-mmm\-yy;@"/>
  </numFmts>
  <fonts count="9" x14ac:knownFonts="1">
    <font>
      <sz val="11"/>
      <color theme="1"/>
      <name val="Calibri"/>
      <family val="2"/>
      <scheme val="minor"/>
    </font>
    <font>
      <sz val="10"/>
      <name val="Arial"/>
      <family val="2"/>
    </font>
    <font>
      <sz val="11"/>
      <color indexed="8"/>
      <name val="Calibri"/>
      <family val="2"/>
    </font>
    <font>
      <sz val="10"/>
      <name val="Calibri"/>
      <family val="2"/>
    </font>
    <font>
      <sz val="10"/>
      <name val="Helvetica"/>
    </font>
    <font>
      <b/>
      <sz val="8"/>
      <color theme="0"/>
      <name val="Calibri"/>
      <family val="2"/>
      <scheme val="minor"/>
    </font>
    <font>
      <sz val="8"/>
      <color theme="1"/>
      <name val="Calibri"/>
      <family val="2"/>
      <scheme val="minor"/>
    </font>
    <font>
      <sz val="8"/>
      <name val="Calibri"/>
      <family val="2"/>
      <scheme val="minor"/>
    </font>
    <font>
      <b/>
      <sz val="8"/>
      <color theme="1"/>
      <name val="Calibri"/>
      <family val="2"/>
      <scheme val="minor"/>
    </font>
  </fonts>
  <fills count="9">
    <fill>
      <patternFill patternType="none"/>
    </fill>
    <fill>
      <patternFill patternType="gray125"/>
    </fill>
    <fill>
      <patternFill patternType="solid">
        <fgColor theme="4" tint="0.39997558519241921"/>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7" tint="-0.249977111117893"/>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4"/>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1" fillId="0" borderId="0"/>
    <xf numFmtId="0" fontId="2" fillId="0" borderId="0"/>
    <xf numFmtId="0" fontId="3" fillId="0" borderId="0"/>
    <xf numFmtId="0" fontId="4" fillId="0" borderId="0"/>
  </cellStyleXfs>
  <cellXfs count="35">
    <xf numFmtId="0" fontId="0" fillId="0" borderId="0" xfId="0"/>
    <xf numFmtId="0" fontId="5" fillId="2" borderId="1" xfId="4" applyFont="1" applyFill="1" applyBorder="1" applyAlignment="1">
      <alignment horizontal="left" vertical="top" wrapText="1"/>
    </xf>
    <xf numFmtId="0" fontId="6" fillId="0" borderId="0" xfId="0" applyFont="1"/>
    <xf numFmtId="164" fontId="6" fillId="0" borderId="1" xfId="1" applyNumberFormat="1" applyFont="1" applyBorder="1" applyAlignment="1">
      <alignment horizontal="left" vertical="top" wrapText="1"/>
    </xf>
    <xf numFmtId="164" fontId="6" fillId="0" borderId="1" xfId="0" applyNumberFormat="1" applyFont="1" applyBorder="1" applyAlignment="1">
      <alignment vertical="top"/>
    </xf>
    <xf numFmtId="0" fontId="6" fillId="0" borderId="1" xfId="1" applyFont="1" applyBorder="1" applyAlignment="1">
      <alignment horizontal="left" vertical="top" wrapText="1"/>
    </xf>
    <xf numFmtId="165" fontId="6" fillId="0" borderId="1" xfId="1" applyNumberFormat="1" applyFont="1" applyBorder="1" applyAlignment="1">
      <alignment horizontal="left" vertical="top" wrapText="1"/>
    </xf>
    <xf numFmtId="0" fontId="6" fillId="0" borderId="1" xfId="0" applyFont="1" applyBorder="1" applyAlignment="1">
      <alignment vertical="top"/>
    </xf>
    <xf numFmtId="164" fontId="6" fillId="0" borderId="1" xfId="2" applyNumberFormat="1" applyFont="1" applyBorder="1" applyAlignment="1">
      <alignment horizontal="left" vertical="top" wrapText="1"/>
    </xf>
    <xf numFmtId="0" fontId="6" fillId="0" borderId="1" xfId="3" applyFont="1" applyBorder="1" applyAlignment="1">
      <alignment horizontal="left" vertical="top" wrapText="1"/>
    </xf>
    <xf numFmtId="0" fontId="6" fillId="0" borderId="0" xfId="0" applyFont="1" applyAlignment="1">
      <alignment vertical="top"/>
    </xf>
    <xf numFmtId="14" fontId="6" fillId="0" borderId="1" xfId="1" applyNumberFormat="1" applyFont="1" applyBorder="1" applyAlignment="1">
      <alignment horizontal="left" vertical="top" wrapText="1"/>
    </xf>
    <xf numFmtId="0" fontId="6" fillId="0" borderId="1" xfId="0" applyFont="1" applyBorder="1" applyAlignment="1">
      <alignment horizontal="left" vertical="top" wrapText="1"/>
    </xf>
    <xf numFmtId="164" fontId="6" fillId="0" borderId="1" xfId="0" applyNumberFormat="1" applyFont="1" applyBorder="1" applyAlignment="1">
      <alignment horizontal="left" vertical="top" wrapText="1"/>
    </xf>
    <xf numFmtId="0" fontId="8" fillId="3" borderId="1" xfId="0" applyFont="1" applyFill="1" applyBorder="1"/>
    <xf numFmtId="0" fontId="6" fillId="0" borderId="1" xfId="0" applyFont="1" applyBorder="1"/>
    <xf numFmtId="0" fontId="6" fillId="0" borderId="1" xfId="0" applyFont="1" applyBorder="1" applyAlignment="1">
      <alignment horizontal="left"/>
    </xf>
    <xf numFmtId="14" fontId="6" fillId="0" borderId="1" xfId="0" applyNumberFormat="1" applyFont="1" applyBorder="1"/>
    <xf numFmtId="0" fontId="8" fillId="4" borderId="1" xfId="0" applyFont="1" applyFill="1" applyBorder="1"/>
    <xf numFmtId="0" fontId="6" fillId="4" borderId="1" xfId="0" applyFont="1" applyFill="1" applyBorder="1"/>
    <xf numFmtId="0" fontId="6" fillId="5" borderId="1" xfId="0" applyFont="1" applyFill="1" applyBorder="1"/>
    <xf numFmtId="0" fontId="8" fillId="2" borderId="1" xfId="0" applyFont="1" applyFill="1" applyBorder="1"/>
    <xf numFmtId="0" fontId="8" fillId="7" borderId="1" xfId="0" applyFont="1" applyFill="1" applyBorder="1"/>
    <xf numFmtId="0" fontId="6" fillId="0" borderId="1" xfId="0" quotePrefix="1" applyFont="1" applyBorder="1"/>
    <xf numFmtId="0" fontId="8" fillId="7" borderId="1" xfId="0" applyFont="1" applyFill="1" applyBorder="1" applyAlignment="1"/>
    <xf numFmtId="0" fontId="6" fillId="0" borderId="1" xfId="0" applyFont="1" applyBorder="1" applyAlignment="1">
      <alignment vertical="top" wrapText="1"/>
    </xf>
    <xf numFmtId="0" fontId="7" fillId="0" borderId="1" xfId="0" applyFont="1" applyBorder="1" applyAlignment="1">
      <alignment vertical="top" wrapText="1"/>
    </xf>
    <xf numFmtId="0" fontId="7" fillId="0" borderId="1" xfId="0" applyFont="1" applyBorder="1" applyAlignment="1">
      <alignment horizontal="left" vertical="top" wrapText="1"/>
    </xf>
    <xf numFmtId="0" fontId="6" fillId="0" borderId="1" xfId="4" applyFont="1" applyBorder="1" applyAlignment="1">
      <alignment horizontal="left" vertical="top" wrapText="1"/>
    </xf>
    <xf numFmtId="0" fontId="6" fillId="0" borderId="1" xfId="4" applyFont="1" applyBorder="1" applyAlignment="1">
      <alignment vertical="top" wrapText="1"/>
    </xf>
    <xf numFmtId="0" fontId="6" fillId="8" borderId="1" xfId="0" applyFont="1" applyFill="1" applyBorder="1" applyAlignment="1">
      <alignment horizontal="left"/>
    </xf>
    <xf numFmtId="0" fontId="8" fillId="7" borderId="1" xfId="0" applyFont="1" applyFill="1" applyBorder="1" applyAlignment="1">
      <alignment horizontal="center"/>
    </xf>
    <xf numFmtId="0" fontId="8" fillId="3" borderId="1" xfId="0" applyFont="1" applyFill="1" applyBorder="1" applyAlignment="1">
      <alignment horizontal="center"/>
    </xf>
    <xf numFmtId="0" fontId="8" fillId="6" borderId="1" xfId="0" applyFont="1" applyFill="1" applyBorder="1" applyAlignment="1">
      <alignment horizontal="center"/>
    </xf>
    <xf numFmtId="0" fontId="6" fillId="7" borderId="1" xfId="0" applyFont="1" applyFill="1" applyBorder="1" applyAlignment="1">
      <alignment horizontal="center"/>
    </xf>
  </cellXfs>
  <cellStyles count="5">
    <cellStyle name="Normal" xfId="0" builtinId="0"/>
    <cellStyle name="Normal 2" xfId="4" xr:uid="{F6CD20BD-8359-4490-8258-A7146FD6DBA5}"/>
    <cellStyle name="Normal 4" xfId="1" xr:uid="{A7BBBDB7-3650-47CC-B8FF-18433F25D22A}"/>
    <cellStyle name="Normal 5" xfId="2" xr:uid="{F02E66A5-7544-47B0-87F7-648EEDF91506}"/>
    <cellStyle name="Normal 6" xfId="3" xr:uid="{92003F09-9C13-4EF5-83BA-8ADDA378BAE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CB5D4-9BF3-4F13-AA8E-0AE22EEF6738}">
  <dimension ref="A1:Q51"/>
  <sheetViews>
    <sheetView showGridLines="0" topLeftCell="F24" workbookViewId="0">
      <selection activeCell="K28" sqref="K28"/>
    </sheetView>
  </sheetViews>
  <sheetFormatPr defaultColWidth="18" defaultRowHeight="10.5" x14ac:dyDescent="0.35"/>
  <cols>
    <col min="1" max="1" width="4.1796875" style="10" customWidth="1"/>
    <col min="2" max="2" width="18.1796875" style="10" bestFit="1" customWidth="1"/>
    <col min="3" max="3" width="8.81640625" style="10" bestFit="1" customWidth="1"/>
    <col min="4" max="4" width="12.453125" style="10" bestFit="1" customWidth="1"/>
    <col min="5" max="5" width="11" style="10" bestFit="1" customWidth="1"/>
    <col min="6" max="6" width="18.1796875" style="10" bestFit="1" customWidth="1"/>
    <col min="7" max="7" width="6.54296875" style="10" bestFit="1" customWidth="1"/>
    <col min="8" max="8" width="18" style="10"/>
    <col min="9" max="9" width="5.26953125" style="10" bestFit="1" customWidth="1"/>
    <col min="10" max="10" width="18" style="10"/>
    <col min="11" max="11" width="29.81640625" style="10" customWidth="1"/>
    <col min="12" max="12" width="6.1796875" style="10" bestFit="1" customWidth="1"/>
    <col min="13" max="13" width="25.81640625" style="10" customWidth="1"/>
    <col min="14" max="14" width="25.26953125" style="10" customWidth="1"/>
    <col min="15" max="15" width="5.1796875" style="10" bestFit="1" customWidth="1"/>
    <col min="16" max="16" width="8" style="10" customWidth="1"/>
    <col min="17" max="16384" width="18" style="10"/>
  </cols>
  <sheetData>
    <row r="1" spans="1:17" s="2" customFormat="1" x14ac:dyDescent="0.25">
      <c r="A1" s="1" t="s">
        <v>51</v>
      </c>
      <c r="B1" s="1" t="s">
        <v>52</v>
      </c>
      <c r="C1" s="1" t="s">
        <v>53</v>
      </c>
      <c r="D1" s="1" t="s">
        <v>54</v>
      </c>
      <c r="E1" s="1" t="s">
        <v>55</v>
      </c>
      <c r="F1" s="1" t="s">
        <v>56</v>
      </c>
      <c r="G1" s="1" t="s">
        <v>57</v>
      </c>
      <c r="H1" s="1" t="s">
        <v>58</v>
      </c>
      <c r="I1" s="1" t="s">
        <v>59</v>
      </c>
      <c r="J1" s="1" t="s">
        <v>60</v>
      </c>
      <c r="K1" s="1" t="s">
        <v>61</v>
      </c>
      <c r="L1" s="1" t="s">
        <v>62</v>
      </c>
      <c r="M1" s="1" t="s">
        <v>63</v>
      </c>
      <c r="N1" s="1" t="s">
        <v>64</v>
      </c>
      <c r="O1" s="1" t="s">
        <v>65</v>
      </c>
      <c r="P1" s="1" t="s">
        <v>66</v>
      </c>
      <c r="Q1" s="1" t="s">
        <v>67</v>
      </c>
    </row>
    <row r="2" spans="1:17" ht="147" x14ac:dyDescent="0.35">
      <c r="A2" s="3" t="s">
        <v>0</v>
      </c>
      <c r="B2" s="4" t="s">
        <v>165</v>
      </c>
      <c r="C2" s="5" t="s">
        <v>68</v>
      </c>
      <c r="D2" s="6">
        <v>44794</v>
      </c>
      <c r="E2" s="7" t="s">
        <v>1</v>
      </c>
      <c r="F2" s="8" t="s">
        <v>2</v>
      </c>
      <c r="G2" s="5" t="s">
        <v>3</v>
      </c>
      <c r="H2" s="3" t="s">
        <v>4</v>
      </c>
      <c r="I2" s="9"/>
      <c r="J2" s="3" t="s">
        <v>5</v>
      </c>
      <c r="K2" s="3" t="s">
        <v>163</v>
      </c>
      <c r="L2" s="3" t="s">
        <v>6</v>
      </c>
      <c r="M2" s="3" t="s">
        <v>7</v>
      </c>
      <c r="N2" s="3" t="s">
        <v>8</v>
      </c>
      <c r="O2" s="7" t="s">
        <v>9</v>
      </c>
      <c r="P2" s="7" t="s">
        <v>10</v>
      </c>
      <c r="Q2" s="4"/>
    </row>
    <row r="3" spans="1:17" ht="31.5" x14ac:dyDescent="0.35">
      <c r="A3" s="3"/>
      <c r="B3" s="4"/>
      <c r="C3" s="3"/>
      <c r="D3" s="11"/>
      <c r="E3" s="3"/>
      <c r="F3" s="3"/>
      <c r="G3" s="3"/>
      <c r="H3" s="3"/>
      <c r="I3" s="4"/>
      <c r="J3" s="3"/>
      <c r="K3" s="3"/>
      <c r="L3" s="3" t="s">
        <v>11</v>
      </c>
      <c r="M3" s="12" t="s">
        <v>12</v>
      </c>
      <c r="N3" s="12" t="s">
        <v>13</v>
      </c>
      <c r="O3" s="4"/>
      <c r="P3" s="4"/>
      <c r="Q3" s="4"/>
    </row>
    <row r="4" spans="1:17" ht="210" x14ac:dyDescent="0.35">
      <c r="A4" s="3"/>
      <c r="B4" s="4"/>
      <c r="C4" s="3"/>
      <c r="D4" s="11"/>
      <c r="E4" s="3"/>
      <c r="F4" s="3"/>
      <c r="G4" s="3"/>
      <c r="H4" s="3"/>
      <c r="I4" s="4"/>
      <c r="J4" s="3"/>
      <c r="K4" s="3"/>
      <c r="L4" s="3" t="s">
        <v>14</v>
      </c>
      <c r="M4" s="13" t="s">
        <v>15</v>
      </c>
      <c r="N4" s="13" t="s">
        <v>16</v>
      </c>
      <c r="O4" s="4"/>
      <c r="P4" s="4"/>
      <c r="Q4" s="4"/>
    </row>
    <row r="5" spans="1:17" ht="31.5" x14ac:dyDescent="0.35">
      <c r="A5" s="3"/>
      <c r="B5" s="4"/>
      <c r="C5" s="3"/>
      <c r="D5" s="11"/>
      <c r="E5" s="3"/>
      <c r="F5" s="3"/>
      <c r="G5" s="3"/>
      <c r="H5" s="3"/>
      <c r="I5" s="4"/>
      <c r="J5" s="3"/>
      <c r="K5" s="3"/>
      <c r="L5" s="3" t="s">
        <v>17</v>
      </c>
      <c r="M5" s="13" t="s">
        <v>69</v>
      </c>
      <c r="N5" s="13" t="s">
        <v>70</v>
      </c>
      <c r="O5" s="4"/>
      <c r="P5" s="4"/>
      <c r="Q5" s="4"/>
    </row>
    <row r="6" spans="1:17" ht="73.5" x14ac:dyDescent="0.35">
      <c r="A6" s="3"/>
      <c r="B6" s="4"/>
      <c r="C6" s="3"/>
      <c r="D6" s="11"/>
      <c r="E6" s="3"/>
      <c r="F6" s="3"/>
      <c r="G6" s="3"/>
      <c r="H6" s="3"/>
      <c r="I6" s="4"/>
      <c r="J6" s="3"/>
      <c r="K6" s="3"/>
      <c r="L6" s="3" t="s">
        <v>18</v>
      </c>
      <c r="M6" s="13" t="s">
        <v>71</v>
      </c>
      <c r="N6" s="13" t="s">
        <v>72</v>
      </c>
      <c r="O6" s="4"/>
      <c r="P6" s="4"/>
      <c r="Q6" s="4"/>
    </row>
    <row r="7" spans="1:17" ht="21" x14ac:dyDescent="0.35">
      <c r="A7" s="3"/>
      <c r="B7" s="4"/>
      <c r="C7" s="3"/>
      <c r="D7" s="11"/>
      <c r="E7" s="3"/>
      <c r="F7" s="3"/>
      <c r="G7" s="3"/>
      <c r="H7" s="3"/>
      <c r="I7" s="4"/>
      <c r="J7" s="3"/>
      <c r="K7" s="3"/>
      <c r="L7" s="3" t="s">
        <v>19</v>
      </c>
      <c r="M7" s="13" t="s">
        <v>73</v>
      </c>
      <c r="N7" s="13" t="s">
        <v>74</v>
      </c>
      <c r="O7" s="4"/>
      <c r="P7" s="4"/>
      <c r="Q7" s="4"/>
    </row>
    <row r="8" spans="1:17" ht="31.5" x14ac:dyDescent="0.35">
      <c r="A8" s="3"/>
      <c r="B8" s="4"/>
      <c r="C8" s="3"/>
      <c r="D8" s="11"/>
      <c r="E8" s="3"/>
      <c r="F8" s="3"/>
      <c r="G8" s="3"/>
      <c r="H8" s="3"/>
      <c r="I8" s="4"/>
      <c r="J8" s="3"/>
      <c r="K8" s="3"/>
      <c r="L8" s="3" t="s">
        <v>20</v>
      </c>
      <c r="M8" s="13" t="s">
        <v>75</v>
      </c>
      <c r="N8" s="13" t="s">
        <v>21</v>
      </c>
      <c r="O8" s="4"/>
      <c r="P8" s="4"/>
      <c r="Q8" s="4"/>
    </row>
    <row r="9" spans="1:17" ht="21" x14ac:dyDescent="0.35">
      <c r="A9" s="3"/>
      <c r="B9" s="4"/>
      <c r="C9" s="3"/>
      <c r="D9" s="11"/>
      <c r="E9" s="3"/>
      <c r="F9" s="3"/>
      <c r="G9" s="3"/>
      <c r="H9" s="3"/>
      <c r="I9" s="4"/>
      <c r="J9" s="3"/>
      <c r="K9" s="3"/>
      <c r="L9" s="3" t="s">
        <v>22</v>
      </c>
      <c r="M9" s="13" t="s">
        <v>23</v>
      </c>
      <c r="N9" s="13" t="s">
        <v>24</v>
      </c>
      <c r="O9" s="4"/>
      <c r="P9" s="4"/>
      <c r="Q9" s="4"/>
    </row>
    <row r="10" spans="1:17" ht="21" x14ac:dyDescent="0.35">
      <c r="A10" s="3"/>
      <c r="B10" s="4"/>
      <c r="C10" s="3"/>
      <c r="D10" s="11"/>
      <c r="E10" s="3"/>
      <c r="F10" s="3"/>
      <c r="G10" s="3"/>
      <c r="H10" s="3"/>
      <c r="I10" s="4"/>
      <c r="J10" s="3"/>
      <c r="K10" s="3"/>
      <c r="L10" s="3" t="s">
        <v>25</v>
      </c>
      <c r="M10" s="13" t="s">
        <v>26</v>
      </c>
      <c r="N10" s="13" t="s">
        <v>27</v>
      </c>
      <c r="O10" s="4"/>
      <c r="P10" s="4"/>
      <c r="Q10" s="4"/>
    </row>
    <row r="11" spans="1:17" ht="21" x14ac:dyDescent="0.35">
      <c r="A11" s="3"/>
      <c r="B11" s="4"/>
      <c r="C11" s="3"/>
      <c r="D11" s="11"/>
      <c r="E11" s="3"/>
      <c r="F11" s="3"/>
      <c r="G11" s="3"/>
      <c r="H11" s="3"/>
      <c r="I11" s="4"/>
      <c r="J11" s="3"/>
      <c r="K11" s="3"/>
      <c r="L11" s="3" t="s">
        <v>28</v>
      </c>
      <c r="M11" s="13" t="s">
        <v>29</v>
      </c>
      <c r="N11" s="13" t="s">
        <v>30</v>
      </c>
      <c r="O11" s="4"/>
      <c r="P11" s="4"/>
      <c r="Q11" s="4"/>
    </row>
    <row r="12" spans="1:17" ht="21" x14ac:dyDescent="0.35">
      <c r="A12" s="3"/>
      <c r="B12" s="4"/>
      <c r="C12" s="3"/>
      <c r="D12" s="11"/>
      <c r="E12" s="3"/>
      <c r="F12" s="3"/>
      <c r="G12" s="3"/>
      <c r="H12" s="3"/>
      <c r="I12" s="4"/>
      <c r="J12" s="3"/>
      <c r="K12" s="3"/>
      <c r="L12" s="3" t="s">
        <v>31</v>
      </c>
      <c r="M12" s="13" t="s">
        <v>32</v>
      </c>
      <c r="N12" s="13" t="s">
        <v>33</v>
      </c>
      <c r="O12" s="4"/>
      <c r="P12" s="4"/>
      <c r="Q12" s="4"/>
    </row>
    <row r="13" spans="1:17" ht="21" x14ac:dyDescent="0.35">
      <c r="A13" s="3"/>
      <c r="B13" s="4"/>
      <c r="C13" s="3"/>
      <c r="D13" s="11"/>
      <c r="E13" s="3"/>
      <c r="F13" s="3"/>
      <c r="G13" s="3"/>
      <c r="H13" s="3"/>
      <c r="I13" s="4"/>
      <c r="J13" s="3"/>
      <c r="K13" s="3"/>
      <c r="L13" s="3" t="s">
        <v>34</v>
      </c>
      <c r="M13" s="13" t="s">
        <v>35</v>
      </c>
      <c r="N13" s="13" t="s">
        <v>36</v>
      </c>
      <c r="O13" s="4"/>
      <c r="P13" s="4"/>
      <c r="Q13" s="4"/>
    </row>
    <row r="14" spans="1:17" ht="31.5" x14ac:dyDescent="0.35">
      <c r="A14" s="3"/>
      <c r="B14" s="4"/>
      <c r="C14" s="3"/>
      <c r="D14" s="11"/>
      <c r="E14" s="3"/>
      <c r="F14" s="3"/>
      <c r="G14" s="3"/>
      <c r="H14" s="3"/>
      <c r="I14" s="4"/>
      <c r="J14" s="3"/>
      <c r="K14" s="3"/>
      <c r="L14" s="3" t="s">
        <v>37</v>
      </c>
      <c r="M14" s="13" t="s">
        <v>38</v>
      </c>
      <c r="N14" s="13" t="s">
        <v>39</v>
      </c>
      <c r="O14" s="4"/>
      <c r="P14" s="4"/>
      <c r="Q14" s="4"/>
    </row>
    <row r="15" spans="1:17" ht="31.5" x14ac:dyDescent="0.35">
      <c r="A15" s="3"/>
      <c r="B15" s="4"/>
      <c r="C15" s="3"/>
      <c r="D15" s="11"/>
      <c r="E15" s="3"/>
      <c r="F15" s="3"/>
      <c r="G15" s="3"/>
      <c r="H15" s="3"/>
      <c r="I15" s="4"/>
      <c r="J15" s="3"/>
      <c r="K15" s="3"/>
      <c r="L15" s="3" t="s">
        <v>40</v>
      </c>
      <c r="M15" s="13" t="s">
        <v>41</v>
      </c>
      <c r="N15" s="13" t="s">
        <v>42</v>
      </c>
      <c r="O15" s="4"/>
      <c r="P15" s="4"/>
      <c r="Q15" s="4"/>
    </row>
    <row r="16" spans="1:17" ht="42" x14ac:dyDescent="0.35">
      <c r="A16" s="3"/>
      <c r="B16" s="4"/>
      <c r="C16" s="3"/>
      <c r="D16" s="11"/>
      <c r="E16" s="3"/>
      <c r="F16" s="3"/>
      <c r="G16" s="3"/>
      <c r="H16" s="3"/>
      <c r="I16" s="4"/>
      <c r="J16" s="3"/>
      <c r="K16" s="3"/>
      <c r="L16" s="3" t="s">
        <v>43</v>
      </c>
      <c r="M16" s="13" t="s">
        <v>44</v>
      </c>
      <c r="N16" s="13" t="s">
        <v>45</v>
      </c>
      <c r="O16" s="4"/>
      <c r="P16" s="4"/>
      <c r="Q16" s="4"/>
    </row>
    <row r="17" spans="1:17" ht="73.5" x14ac:dyDescent="0.35">
      <c r="A17" s="3"/>
      <c r="B17" s="4"/>
      <c r="C17" s="3"/>
      <c r="D17" s="11"/>
      <c r="E17" s="3"/>
      <c r="F17" s="3"/>
      <c r="G17" s="3"/>
      <c r="H17" s="3"/>
      <c r="I17" s="4"/>
      <c r="J17" s="3"/>
      <c r="K17" s="3"/>
      <c r="L17" s="3" t="s">
        <v>46</v>
      </c>
      <c r="M17" s="13" t="s">
        <v>47</v>
      </c>
      <c r="N17" s="13" t="s">
        <v>48</v>
      </c>
      <c r="O17" s="4"/>
      <c r="P17" s="4"/>
      <c r="Q17" s="4"/>
    </row>
    <row r="18" spans="1:17" ht="21" x14ac:dyDescent="0.35">
      <c r="A18" s="3"/>
      <c r="B18" s="4"/>
      <c r="C18" s="3"/>
      <c r="D18" s="11"/>
      <c r="E18" s="3"/>
      <c r="F18" s="3"/>
      <c r="G18" s="3"/>
      <c r="H18" s="3"/>
      <c r="I18" s="4"/>
      <c r="J18" s="3"/>
      <c r="K18" s="3"/>
      <c r="L18" s="3" t="s">
        <v>49</v>
      </c>
      <c r="M18" s="13" t="s">
        <v>50</v>
      </c>
      <c r="N18" s="13" t="s">
        <v>76</v>
      </c>
      <c r="O18" s="4"/>
      <c r="P18" s="4"/>
      <c r="Q18" s="4"/>
    </row>
    <row r="19" spans="1:17" ht="19.5" customHeight="1" x14ac:dyDescent="0.35">
      <c r="A19" s="3"/>
      <c r="B19" s="4"/>
      <c r="C19" s="3"/>
      <c r="D19" s="11"/>
      <c r="E19" s="3"/>
      <c r="F19" s="3"/>
      <c r="G19" s="3"/>
      <c r="H19" s="3"/>
      <c r="I19" s="4"/>
      <c r="J19" s="3"/>
      <c r="K19" s="3"/>
      <c r="L19" s="3" t="s">
        <v>81</v>
      </c>
      <c r="M19" s="13" t="s">
        <v>77</v>
      </c>
      <c r="N19" s="13" t="s">
        <v>78</v>
      </c>
      <c r="O19" s="4"/>
      <c r="P19" s="4"/>
      <c r="Q19" s="4"/>
    </row>
    <row r="20" spans="1:17" ht="21" x14ac:dyDescent="0.35">
      <c r="A20" s="3"/>
      <c r="B20" s="4"/>
      <c r="C20" s="3"/>
      <c r="D20" s="11"/>
      <c r="E20" s="3"/>
      <c r="F20" s="3"/>
      <c r="G20" s="3"/>
      <c r="H20" s="3"/>
      <c r="I20" s="4"/>
      <c r="J20" s="3"/>
      <c r="K20" s="3"/>
      <c r="L20" s="3" t="s">
        <v>82</v>
      </c>
      <c r="M20" s="13" t="s">
        <v>79</v>
      </c>
      <c r="N20" s="13" t="s">
        <v>80</v>
      </c>
      <c r="O20" s="4"/>
      <c r="P20" s="4"/>
      <c r="Q20" s="4"/>
    </row>
    <row r="21" spans="1:17" x14ac:dyDescent="0.35">
      <c r="A21" s="3"/>
      <c r="B21" s="4"/>
      <c r="C21" s="3"/>
      <c r="D21" s="11"/>
      <c r="E21" s="3"/>
      <c r="F21" s="3"/>
      <c r="G21" s="3"/>
      <c r="H21" s="3"/>
      <c r="I21" s="4"/>
      <c r="J21" s="3"/>
      <c r="K21" s="3"/>
      <c r="L21" s="3" t="s">
        <v>83</v>
      </c>
      <c r="M21" s="13" t="s">
        <v>86</v>
      </c>
      <c r="N21" s="13" t="s">
        <v>87</v>
      </c>
      <c r="O21" s="4"/>
      <c r="P21" s="4"/>
      <c r="Q21" s="4"/>
    </row>
    <row r="22" spans="1:17" ht="21" x14ac:dyDescent="0.35">
      <c r="A22" s="3"/>
      <c r="B22" s="4"/>
      <c r="C22" s="3"/>
      <c r="D22" s="11"/>
      <c r="E22" s="3"/>
      <c r="F22" s="3"/>
      <c r="G22" s="3"/>
      <c r="H22" s="3"/>
      <c r="I22" s="4"/>
      <c r="J22" s="3"/>
      <c r="K22" s="3"/>
      <c r="L22" s="3" t="s">
        <v>84</v>
      </c>
      <c r="M22" s="13" t="s">
        <v>50</v>
      </c>
      <c r="N22" s="13" t="s">
        <v>76</v>
      </c>
      <c r="O22" s="4"/>
      <c r="P22" s="4"/>
      <c r="Q22" s="4"/>
    </row>
    <row r="23" spans="1:17" ht="21" x14ac:dyDescent="0.35">
      <c r="A23" s="3"/>
      <c r="B23" s="4"/>
      <c r="C23" s="3"/>
      <c r="D23" s="11"/>
      <c r="E23" s="3"/>
      <c r="F23" s="3"/>
      <c r="G23" s="3"/>
      <c r="H23" s="3"/>
      <c r="I23" s="4"/>
      <c r="J23" s="3"/>
      <c r="K23" s="3"/>
      <c r="L23" s="3" t="s">
        <v>85</v>
      </c>
      <c r="M23" s="13" t="s">
        <v>50</v>
      </c>
      <c r="N23" s="13" t="s">
        <v>76</v>
      </c>
      <c r="O23" s="4"/>
      <c r="P23" s="4"/>
      <c r="Q23" s="4"/>
    </row>
    <row r="24" spans="1:17" ht="31.5" x14ac:dyDescent="0.35">
      <c r="A24" s="3"/>
      <c r="B24" s="4"/>
      <c r="C24" s="3"/>
      <c r="D24" s="11"/>
      <c r="E24" s="3"/>
      <c r="F24" s="3"/>
      <c r="G24" s="3"/>
      <c r="H24" s="3"/>
      <c r="I24" s="4"/>
      <c r="J24" s="3"/>
      <c r="K24" s="3"/>
      <c r="L24" s="3" t="s">
        <v>157</v>
      </c>
      <c r="M24" s="13" t="s">
        <v>158</v>
      </c>
      <c r="N24" s="13" t="s">
        <v>159</v>
      </c>
      <c r="O24" s="4"/>
      <c r="P24" s="4"/>
      <c r="Q24" s="4"/>
    </row>
    <row r="25" spans="1:17" ht="21" x14ac:dyDescent="0.35">
      <c r="A25" s="3"/>
      <c r="B25" s="4"/>
      <c r="C25" s="3"/>
      <c r="D25" s="11"/>
      <c r="E25" s="3"/>
      <c r="F25" s="3"/>
      <c r="G25" s="3"/>
      <c r="H25" s="3"/>
      <c r="I25" s="4"/>
      <c r="J25" s="3"/>
      <c r="K25" s="3"/>
      <c r="L25" s="3" t="s">
        <v>160</v>
      </c>
      <c r="M25" s="13" t="s">
        <v>161</v>
      </c>
      <c r="N25" s="13" t="s">
        <v>162</v>
      </c>
      <c r="O25" s="4"/>
      <c r="P25" s="4"/>
      <c r="Q25" s="4"/>
    </row>
    <row r="26" spans="1:17" ht="73.5" x14ac:dyDescent="0.35">
      <c r="A26" s="3" t="s">
        <v>0</v>
      </c>
      <c r="B26" s="4" t="s">
        <v>164</v>
      </c>
      <c r="C26" s="5" t="s">
        <v>68</v>
      </c>
      <c r="D26" s="6">
        <v>44794</v>
      </c>
      <c r="E26" s="7" t="s">
        <v>166</v>
      </c>
      <c r="F26" s="8" t="s">
        <v>2</v>
      </c>
      <c r="G26" s="5" t="s">
        <v>3</v>
      </c>
      <c r="H26" s="3" t="s">
        <v>230</v>
      </c>
      <c r="I26" s="9"/>
      <c r="J26" s="3" t="s">
        <v>232</v>
      </c>
      <c r="K26" s="3" t="s">
        <v>168</v>
      </c>
      <c r="L26" s="3" t="s">
        <v>167</v>
      </c>
      <c r="M26" s="26" t="s">
        <v>169</v>
      </c>
      <c r="N26" s="26" t="s">
        <v>170</v>
      </c>
      <c r="O26" s="7"/>
      <c r="P26" s="7"/>
      <c r="Q26" s="7"/>
    </row>
    <row r="27" spans="1:17" ht="42" x14ac:dyDescent="0.35">
      <c r="A27" s="7"/>
      <c r="B27" s="7"/>
      <c r="C27" s="7"/>
      <c r="D27" s="7"/>
      <c r="E27" s="7"/>
      <c r="F27" s="7"/>
      <c r="G27" s="7"/>
      <c r="H27" s="7"/>
      <c r="I27" s="7"/>
      <c r="J27" s="7"/>
      <c r="K27" s="7"/>
      <c r="L27" s="3" t="s">
        <v>198</v>
      </c>
      <c r="M27" s="26" t="s">
        <v>169</v>
      </c>
      <c r="N27" s="26" t="s">
        <v>170</v>
      </c>
      <c r="O27" s="7"/>
      <c r="P27" s="7"/>
      <c r="Q27" s="7"/>
    </row>
    <row r="28" spans="1:17" ht="31.5" x14ac:dyDescent="0.35">
      <c r="A28" s="7"/>
      <c r="B28" s="7"/>
      <c r="C28" s="7"/>
      <c r="D28" s="7"/>
      <c r="E28" s="7"/>
      <c r="F28" s="7"/>
      <c r="G28" s="7"/>
      <c r="H28" s="7"/>
      <c r="I28" s="7"/>
      <c r="J28" s="7"/>
      <c r="K28" s="7"/>
      <c r="L28" s="3" t="s">
        <v>199</v>
      </c>
      <c r="M28" s="27" t="s">
        <v>171</v>
      </c>
      <c r="N28" s="27" t="s">
        <v>172</v>
      </c>
      <c r="O28" s="7"/>
      <c r="P28" s="7"/>
      <c r="Q28" s="7"/>
    </row>
    <row r="29" spans="1:17" ht="21" x14ac:dyDescent="0.35">
      <c r="A29" s="7"/>
      <c r="B29" s="7"/>
      <c r="C29" s="7"/>
      <c r="D29" s="7"/>
      <c r="E29" s="7"/>
      <c r="F29" s="7"/>
      <c r="G29" s="7"/>
      <c r="H29" s="7"/>
      <c r="I29" s="7"/>
      <c r="J29" s="7"/>
      <c r="K29" s="7"/>
      <c r="L29" s="3" t="s">
        <v>200</v>
      </c>
      <c r="M29" s="27" t="s">
        <v>173</v>
      </c>
      <c r="N29" s="27" t="s">
        <v>174</v>
      </c>
      <c r="O29" s="7"/>
      <c r="P29" s="7"/>
      <c r="Q29" s="7"/>
    </row>
    <row r="30" spans="1:17" ht="31.5" x14ac:dyDescent="0.35">
      <c r="A30" s="7"/>
      <c r="B30" s="7"/>
      <c r="C30" s="7"/>
      <c r="D30" s="7"/>
      <c r="E30" s="7"/>
      <c r="F30" s="7"/>
      <c r="G30" s="7"/>
      <c r="H30" s="7"/>
      <c r="I30" s="7"/>
      <c r="J30" s="7"/>
      <c r="K30" s="7"/>
      <c r="L30" s="3" t="s">
        <v>201</v>
      </c>
      <c r="M30" s="27" t="s">
        <v>175</v>
      </c>
      <c r="N30" s="27" t="s">
        <v>176</v>
      </c>
      <c r="O30" s="7"/>
      <c r="P30" s="7"/>
      <c r="Q30" s="7"/>
    </row>
    <row r="31" spans="1:17" ht="31.5" x14ac:dyDescent="0.35">
      <c r="A31" s="7"/>
      <c r="B31" s="7"/>
      <c r="C31" s="7"/>
      <c r="D31" s="7"/>
      <c r="E31" s="7"/>
      <c r="F31" s="7"/>
      <c r="G31" s="7"/>
      <c r="H31" s="7"/>
      <c r="I31" s="7"/>
      <c r="J31" s="7"/>
      <c r="K31" s="7"/>
      <c r="L31" s="3" t="s">
        <v>202</v>
      </c>
      <c r="M31" s="27" t="s">
        <v>178</v>
      </c>
      <c r="N31" s="27" t="s">
        <v>177</v>
      </c>
      <c r="O31" s="7"/>
      <c r="P31" s="7"/>
      <c r="Q31" s="7"/>
    </row>
    <row r="32" spans="1:17" ht="21" x14ac:dyDescent="0.35">
      <c r="A32" s="7"/>
      <c r="B32" s="7"/>
      <c r="C32" s="7"/>
      <c r="D32" s="7"/>
      <c r="E32" s="7"/>
      <c r="F32" s="7"/>
      <c r="G32" s="7"/>
      <c r="H32" s="7"/>
      <c r="I32" s="7"/>
      <c r="J32" s="7"/>
      <c r="K32" s="7"/>
      <c r="L32" s="3" t="s">
        <v>203</v>
      </c>
      <c r="M32" s="25" t="s">
        <v>179</v>
      </c>
      <c r="N32" s="25" t="s">
        <v>180</v>
      </c>
      <c r="O32" s="7"/>
      <c r="P32" s="7"/>
      <c r="Q32" s="7"/>
    </row>
    <row r="33" spans="1:17" ht="21" x14ac:dyDescent="0.35">
      <c r="A33" s="7"/>
      <c r="B33" s="7"/>
      <c r="C33" s="7"/>
      <c r="D33" s="7"/>
      <c r="E33" s="7"/>
      <c r="F33" s="7"/>
      <c r="G33" s="7"/>
      <c r="H33" s="7"/>
      <c r="I33" s="7"/>
      <c r="J33" s="7"/>
      <c r="K33" s="7"/>
      <c r="L33" s="3" t="s">
        <v>204</v>
      </c>
      <c r="M33" s="7" t="s">
        <v>181</v>
      </c>
      <c r="N33" s="25" t="s">
        <v>182</v>
      </c>
      <c r="O33" s="7"/>
      <c r="P33" s="7"/>
      <c r="Q33" s="7"/>
    </row>
    <row r="34" spans="1:17" ht="31.5" x14ac:dyDescent="0.35">
      <c r="A34" s="7"/>
      <c r="B34" s="7"/>
      <c r="C34" s="7"/>
      <c r="D34" s="7"/>
      <c r="E34" s="7"/>
      <c r="F34" s="7"/>
      <c r="G34" s="7"/>
      <c r="H34" s="7"/>
      <c r="I34" s="7"/>
      <c r="J34" s="7"/>
      <c r="K34" s="7"/>
      <c r="L34" s="3" t="s">
        <v>205</v>
      </c>
      <c r="M34" s="25" t="s">
        <v>189</v>
      </c>
      <c r="N34" s="25" t="s">
        <v>190</v>
      </c>
      <c r="O34" s="7"/>
      <c r="P34" s="7"/>
      <c r="Q34" s="7"/>
    </row>
    <row r="35" spans="1:17" ht="21" x14ac:dyDescent="0.35">
      <c r="A35" s="7"/>
      <c r="B35" s="7"/>
      <c r="C35" s="7"/>
      <c r="D35" s="7"/>
      <c r="E35" s="7"/>
      <c r="F35" s="7"/>
      <c r="G35" s="7"/>
      <c r="H35" s="7"/>
      <c r="I35" s="7"/>
      <c r="J35" s="7"/>
      <c r="K35" s="7"/>
      <c r="L35" s="3" t="s">
        <v>206</v>
      </c>
      <c r="M35" s="25" t="s">
        <v>191</v>
      </c>
      <c r="N35" s="25" t="s">
        <v>192</v>
      </c>
      <c r="O35" s="7"/>
      <c r="P35" s="7"/>
      <c r="Q35" s="7"/>
    </row>
    <row r="36" spans="1:17" ht="21" x14ac:dyDescent="0.35">
      <c r="A36" s="7"/>
      <c r="B36" s="7"/>
      <c r="C36" s="7"/>
      <c r="D36" s="7"/>
      <c r="E36" s="7"/>
      <c r="F36" s="7"/>
      <c r="G36" s="7"/>
      <c r="H36" s="7"/>
      <c r="I36" s="7"/>
      <c r="J36" s="7"/>
      <c r="K36" s="7"/>
      <c r="L36" s="3" t="s">
        <v>207</v>
      </c>
      <c r="M36" s="27" t="s">
        <v>183</v>
      </c>
      <c r="N36" s="27" t="s">
        <v>184</v>
      </c>
      <c r="O36" s="7"/>
      <c r="P36" s="7"/>
      <c r="Q36" s="7"/>
    </row>
    <row r="37" spans="1:17" ht="21" x14ac:dyDescent="0.35">
      <c r="A37" s="7"/>
      <c r="B37" s="7"/>
      <c r="C37" s="7"/>
      <c r="D37" s="7"/>
      <c r="E37" s="7"/>
      <c r="F37" s="7"/>
      <c r="G37" s="7"/>
      <c r="H37" s="7"/>
      <c r="I37" s="7"/>
      <c r="J37" s="7"/>
      <c r="K37" s="7"/>
      <c r="L37" s="3" t="s">
        <v>208</v>
      </c>
      <c r="M37" s="27" t="s">
        <v>185</v>
      </c>
      <c r="N37" s="27" t="s">
        <v>186</v>
      </c>
      <c r="O37" s="7"/>
      <c r="P37" s="7"/>
      <c r="Q37" s="7"/>
    </row>
    <row r="38" spans="1:17" ht="21" x14ac:dyDescent="0.35">
      <c r="A38" s="7"/>
      <c r="B38" s="7"/>
      <c r="C38" s="7"/>
      <c r="D38" s="7"/>
      <c r="E38" s="7"/>
      <c r="F38" s="7"/>
      <c r="G38" s="7"/>
      <c r="H38" s="7"/>
      <c r="I38" s="7"/>
      <c r="J38" s="7"/>
      <c r="K38" s="7"/>
      <c r="L38" s="3" t="s">
        <v>209</v>
      </c>
      <c r="M38" s="27" t="s">
        <v>187</v>
      </c>
      <c r="N38" s="27" t="s">
        <v>188</v>
      </c>
      <c r="O38" s="7"/>
      <c r="P38" s="7"/>
      <c r="Q38" s="7"/>
    </row>
    <row r="39" spans="1:17" ht="21" x14ac:dyDescent="0.35">
      <c r="A39" s="7"/>
      <c r="B39" s="7"/>
      <c r="C39" s="7"/>
      <c r="D39" s="7"/>
      <c r="E39" s="7"/>
      <c r="F39" s="7"/>
      <c r="G39" s="7"/>
      <c r="H39" s="7"/>
      <c r="I39" s="7"/>
      <c r="J39" s="7"/>
      <c r="K39" s="7"/>
      <c r="L39" s="3" t="s">
        <v>210</v>
      </c>
      <c r="M39" s="27" t="s">
        <v>193</v>
      </c>
      <c r="N39" s="27" t="s">
        <v>184</v>
      </c>
      <c r="O39" s="7"/>
      <c r="P39" s="7"/>
      <c r="Q39" s="7"/>
    </row>
    <row r="40" spans="1:17" ht="21" x14ac:dyDescent="0.35">
      <c r="A40" s="7"/>
      <c r="B40" s="7"/>
      <c r="C40" s="7"/>
      <c r="D40" s="7"/>
      <c r="E40" s="7"/>
      <c r="F40" s="7"/>
      <c r="G40" s="7"/>
      <c r="H40" s="7"/>
      <c r="I40" s="7"/>
      <c r="J40" s="7"/>
      <c r="K40" s="7"/>
      <c r="L40" s="3" t="s">
        <v>211</v>
      </c>
      <c r="M40" s="27" t="s">
        <v>194</v>
      </c>
      <c r="N40" s="27" t="s">
        <v>195</v>
      </c>
      <c r="O40" s="7"/>
      <c r="P40" s="7"/>
      <c r="Q40" s="7"/>
    </row>
    <row r="41" spans="1:17" ht="21" x14ac:dyDescent="0.35">
      <c r="A41" s="7"/>
      <c r="B41" s="7"/>
      <c r="C41" s="7"/>
      <c r="D41" s="7"/>
      <c r="E41" s="7"/>
      <c r="F41" s="7"/>
      <c r="G41" s="7"/>
      <c r="H41" s="7"/>
      <c r="I41" s="7"/>
      <c r="J41" s="7"/>
      <c r="K41" s="7"/>
      <c r="L41" s="3" t="s">
        <v>212</v>
      </c>
      <c r="M41" s="27" t="s">
        <v>196</v>
      </c>
      <c r="N41" s="27" t="s">
        <v>197</v>
      </c>
      <c r="O41" s="7"/>
      <c r="P41" s="7"/>
      <c r="Q41" s="7"/>
    </row>
    <row r="42" spans="1:17" ht="21" x14ac:dyDescent="0.35">
      <c r="A42" s="7"/>
      <c r="B42" s="7"/>
      <c r="C42" s="7"/>
      <c r="D42" s="7"/>
      <c r="E42" s="7"/>
      <c r="F42" s="7"/>
      <c r="G42" s="7"/>
      <c r="H42" s="7"/>
      <c r="I42" s="7"/>
      <c r="J42" s="7"/>
      <c r="K42" s="7"/>
      <c r="L42" s="3" t="s">
        <v>221</v>
      </c>
      <c r="M42" s="27" t="s">
        <v>213</v>
      </c>
      <c r="N42" s="27" t="s">
        <v>214</v>
      </c>
      <c r="O42" s="7"/>
      <c r="P42" s="7"/>
      <c r="Q42" s="7"/>
    </row>
    <row r="43" spans="1:17" ht="21" x14ac:dyDescent="0.35">
      <c r="A43" s="7"/>
      <c r="B43" s="7"/>
      <c r="C43" s="7"/>
      <c r="D43" s="7"/>
      <c r="E43" s="7"/>
      <c r="F43" s="7"/>
      <c r="G43" s="7"/>
      <c r="H43" s="7"/>
      <c r="I43" s="7"/>
      <c r="J43" s="7"/>
      <c r="K43" s="7"/>
      <c r="L43" s="3" t="s">
        <v>222</v>
      </c>
      <c r="M43" s="27" t="s">
        <v>215</v>
      </c>
      <c r="N43" s="27" t="s">
        <v>216</v>
      </c>
      <c r="O43" s="7"/>
      <c r="P43" s="7"/>
      <c r="Q43" s="7"/>
    </row>
    <row r="44" spans="1:17" x14ac:dyDescent="0.35">
      <c r="A44" s="7"/>
      <c r="B44" s="7"/>
      <c r="C44" s="7"/>
      <c r="D44" s="7"/>
      <c r="E44" s="7"/>
      <c r="F44" s="7"/>
      <c r="G44" s="7"/>
      <c r="H44" s="7"/>
      <c r="I44" s="7"/>
      <c r="J44" s="7"/>
      <c r="K44" s="7"/>
      <c r="L44" s="3" t="s">
        <v>223</v>
      </c>
      <c r="M44" s="27" t="s">
        <v>217</v>
      </c>
      <c r="N44" s="27" t="s">
        <v>218</v>
      </c>
      <c r="O44" s="7"/>
      <c r="P44" s="7"/>
      <c r="Q44" s="7"/>
    </row>
    <row r="45" spans="1:17" ht="21" x14ac:dyDescent="0.35">
      <c r="A45" s="7"/>
      <c r="B45" s="7"/>
      <c r="C45" s="7"/>
      <c r="D45" s="7"/>
      <c r="E45" s="7"/>
      <c r="F45" s="7"/>
      <c r="G45" s="7"/>
      <c r="H45" s="7"/>
      <c r="I45" s="7"/>
      <c r="J45" s="7"/>
      <c r="K45" s="7"/>
      <c r="L45" s="3" t="s">
        <v>224</v>
      </c>
      <c r="M45" s="25" t="s">
        <v>219</v>
      </c>
      <c r="N45" s="25" t="s">
        <v>220</v>
      </c>
      <c r="O45" s="7"/>
      <c r="P45" s="7"/>
      <c r="Q45" s="7"/>
    </row>
    <row r="46" spans="1:17" x14ac:dyDescent="0.35">
      <c r="A46" s="7"/>
      <c r="B46" s="7"/>
      <c r="C46" s="7"/>
      <c r="D46" s="7"/>
      <c r="E46" s="7"/>
      <c r="F46" s="7"/>
      <c r="G46" s="7"/>
      <c r="H46" s="7"/>
      <c r="I46" s="7"/>
      <c r="J46" s="7"/>
      <c r="K46" s="7"/>
      <c r="L46" s="7" t="s">
        <v>225</v>
      </c>
      <c r="M46" s="7" t="s">
        <v>226</v>
      </c>
      <c r="N46" s="7" t="s">
        <v>227</v>
      </c>
      <c r="O46" s="7"/>
      <c r="P46" s="7"/>
      <c r="Q46" s="7"/>
    </row>
    <row r="47" spans="1:17" ht="73.5" x14ac:dyDescent="0.35">
      <c r="A47" s="3" t="s">
        <v>0</v>
      </c>
      <c r="B47" s="4" t="s">
        <v>228</v>
      </c>
      <c r="C47" s="5" t="s">
        <v>68</v>
      </c>
      <c r="D47" s="6">
        <v>44794</v>
      </c>
      <c r="E47" s="7" t="s">
        <v>229</v>
      </c>
      <c r="F47" s="8" t="s">
        <v>2</v>
      </c>
      <c r="G47" s="5" t="s">
        <v>3</v>
      </c>
      <c r="H47" s="3" t="s">
        <v>231</v>
      </c>
      <c r="I47" s="9"/>
      <c r="J47" s="3" t="s">
        <v>233</v>
      </c>
      <c r="K47" s="3" t="s">
        <v>234</v>
      </c>
      <c r="L47" s="3" t="s">
        <v>244</v>
      </c>
      <c r="M47" s="12" t="s">
        <v>235</v>
      </c>
      <c r="N47" s="28" t="s">
        <v>236</v>
      </c>
      <c r="O47" s="9"/>
      <c r="P47" s="3"/>
      <c r="Q47" s="3"/>
    </row>
    <row r="48" spans="1:17" ht="21" x14ac:dyDescent="0.35">
      <c r="A48" s="7"/>
      <c r="B48" s="7"/>
      <c r="C48" s="7"/>
      <c r="D48" s="7"/>
      <c r="E48" s="7"/>
      <c r="F48" s="7"/>
      <c r="G48" s="7"/>
      <c r="H48" s="7"/>
      <c r="I48" s="7"/>
      <c r="J48" s="7"/>
      <c r="K48" s="7"/>
      <c r="L48" s="3" t="s">
        <v>245</v>
      </c>
      <c r="M48" s="25" t="s">
        <v>237</v>
      </c>
      <c r="N48" s="25" t="s">
        <v>238</v>
      </c>
      <c r="O48" s="7"/>
      <c r="P48" s="7"/>
      <c r="Q48" s="7"/>
    </row>
    <row r="49" spans="1:17" ht="31.5" x14ac:dyDescent="0.35">
      <c r="A49" s="7"/>
      <c r="B49" s="7"/>
      <c r="C49" s="7"/>
      <c r="D49" s="7"/>
      <c r="E49" s="7"/>
      <c r="F49" s="7"/>
      <c r="G49" s="7"/>
      <c r="H49" s="7"/>
      <c r="I49" s="7"/>
      <c r="J49" s="7"/>
      <c r="K49" s="7"/>
      <c r="L49" s="3" t="s">
        <v>246</v>
      </c>
      <c r="M49" s="12" t="s">
        <v>249</v>
      </c>
      <c r="N49" s="12" t="s">
        <v>239</v>
      </c>
      <c r="O49" s="7"/>
      <c r="P49" s="7"/>
      <c r="Q49" s="7"/>
    </row>
    <row r="50" spans="1:17" ht="31.5" x14ac:dyDescent="0.35">
      <c r="A50" s="7"/>
      <c r="B50" s="7"/>
      <c r="C50" s="7"/>
      <c r="D50" s="7"/>
      <c r="E50" s="7"/>
      <c r="F50" s="7"/>
      <c r="G50" s="7"/>
      <c r="H50" s="7"/>
      <c r="I50" s="7"/>
      <c r="J50" s="7"/>
      <c r="K50" s="7"/>
      <c r="L50" s="3" t="s">
        <v>247</v>
      </c>
      <c r="M50" s="12" t="s">
        <v>240</v>
      </c>
      <c r="N50" s="12" t="s">
        <v>241</v>
      </c>
      <c r="O50" s="7"/>
      <c r="P50" s="7"/>
      <c r="Q50" s="7"/>
    </row>
    <row r="51" spans="1:17" ht="42" x14ac:dyDescent="0.35">
      <c r="A51" s="7"/>
      <c r="B51" s="7"/>
      <c r="C51" s="7"/>
      <c r="D51" s="7"/>
      <c r="E51" s="7"/>
      <c r="F51" s="7"/>
      <c r="G51" s="7"/>
      <c r="H51" s="7"/>
      <c r="I51" s="7"/>
      <c r="J51" s="7"/>
      <c r="K51" s="7"/>
      <c r="L51" s="7" t="s">
        <v>248</v>
      </c>
      <c r="M51" s="25" t="s">
        <v>242</v>
      </c>
      <c r="N51" s="29" t="s">
        <v>243</v>
      </c>
      <c r="O51" s="7"/>
      <c r="P51" s="7"/>
      <c r="Q51" s="7"/>
    </row>
  </sheetData>
  <phoneticPr fontId="7" type="noConversion"/>
  <dataValidations count="3">
    <dataValidation type="list" allowBlank="1" showInputMessage="1" showErrorMessage="1" sqref="E2 E26 E47" xr:uid="{84451177-CA68-4185-8CB0-CD99DFD0E347}">
      <formula1>"GWCC,GWPC,GWBC,Integration"</formula1>
    </dataValidation>
    <dataValidation type="list" allowBlank="1" showInputMessage="1" showErrorMessage="1" sqref="P2" xr:uid="{0824F4F3-6156-445E-8F90-7AFF3113AD2B}">
      <formula1>"Manual,Automated"</formula1>
    </dataValidation>
    <dataValidation type="list" allowBlank="1" showInputMessage="1" showErrorMessage="1" sqref="O2" xr:uid="{F4D590E2-5333-4D4F-B684-8D8C2D93A449}">
      <formula1>"Draft,Review,Update,Final Review, Ready"</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D637A-1CB6-4559-BE1E-A096A424A034}">
  <dimension ref="A1:D4"/>
  <sheetViews>
    <sheetView tabSelected="1" workbookViewId="0">
      <selection activeCell="D4" sqref="D4"/>
    </sheetView>
  </sheetViews>
  <sheetFormatPr defaultRowHeight="14.5" x14ac:dyDescent="0.35"/>
  <cols>
    <col min="1" max="1" width="34.54296875" customWidth="1"/>
    <col min="2" max="2" width="11.7265625" customWidth="1"/>
  </cols>
  <sheetData>
    <row r="1" spans="1:4" x14ac:dyDescent="0.35">
      <c r="A1" s="30" t="s">
        <v>250</v>
      </c>
      <c r="B1" s="30" t="s">
        <v>251</v>
      </c>
      <c r="C1" s="30" t="s">
        <v>252</v>
      </c>
      <c r="D1" s="30" t="s">
        <v>253</v>
      </c>
    </row>
    <row r="2" spans="1:4" x14ac:dyDescent="0.35">
      <c r="A2" s="16" t="s">
        <v>254</v>
      </c>
      <c r="B2" s="16" t="s">
        <v>255</v>
      </c>
      <c r="C2" s="16" t="s">
        <v>256</v>
      </c>
      <c r="D2" s="16" t="s">
        <v>257</v>
      </c>
    </row>
    <row r="3" spans="1:4" x14ac:dyDescent="0.35">
      <c r="A3" s="16" t="s">
        <v>258</v>
      </c>
      <c r="B3" s="16" t="s">
        <v>259</v>
      </c>
      <c r="C3" s="16" t="s">
        <v>256</v>
      </c>
      <c r="D3" s="16" t="s">
        <v>257</v>
      </c>
    </row>
    <row r="4" spans="1:4" x14ac:dyDescent="0.35">
      <c r="A4" t="s">
        <v>260</v>
      </c>
      <c r="B4" t="s">
        <v>261</v>
      </c>
      <c r="C4" t="s">
        <v>256</v>
      </c>
      <c r="D4" t="s">
        <v>257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05CCC-340B-4ED2-94B7-DD367742436B}">
  <dimension ref="A1:AS3"/>
  <sheetViews>
    <sheetView workbookViewId="0">
      <selection activeCell="A3" sqref="A3"/>
    </sheetView>
  </sheetViews>
  <sheetFormatPr defaultColWidth="9.1796875" defaultRowHeight="10.5" x14ac:dyDescent="0.25"/>
  <cols>
    <col min="1" max="1" width="11.453125" style="2" customWidth="1"/>
    <col min="2" max="2" width="12.7265625" style="2" bestFit="1" customWidth="1"/>
    <col min="3" max="3" width="14.54296875" style="2" bestFit="1" customWidth="1"/>
    <col min="4" max="4" width="14" style="2" bestFit="1" customWidth="1"/>
    <col min="5" max="6" width="17.453125" style="2" bestFit="1" customWidth="1"/>
    <col min="7" max="7" width="9.1796875" style="2"/>
    <col min="8" max="8" width="10.453125" style="2" bestFit="1" customWidth="1"/>
    <col min="9" max="9" width="13.26953125" style="2" bestFit="1" customWidth="1"/>
    <col min="10" max="10" width="12.54296875" style="2" bestFit="1" customWidth="1"/>
    <col min="11" max="11" width="9.1796875" style="2"/>
    <col min="12" max="12" width="10.453125" style="2" bestFit="1" customWidth="1"/>
    <col min="13" max="13" width="10.1796875" style="2" bestFit="1" customWidth="1"/>
    <col min="14" max="14" width="9.1796875" style="2"/>
    <col min="15" max="15" width="10.54296875" style="2" bestFit="1" customWidth="1"/>
    <col min="16" max="16" width="9.1796875" style="2"/>
    <col min="17" max="17" width="11.453125" style="2" bestFit="1" customWidth="1"/>
    <col min="18" max="18" width="15.7265625" style="2" bestFit="1" customWidth="1"/>
    <col min="19" max="19" width="10.54296875" style="2" bestFit="1" customWidth="1"/>
    <col min="20" max="20" width="11.1796875" style="2" bestFit="1" customWidth="1"/>
    <col min="21" max="21" width="10.1796875" style="2" bestFit="1" customWidth="1"/>
    <col min="22" max="22" width="11.54296875" style="2" bestFit="1" customWidth="1"/>
    <col min="23" max="26" width="9.1796875" style="2"/>
    <col min="27" max="27" width="9.54296875" style="2" bestFit="1" customWidth="1"/>
    <col min="28" max="28" width="10.54296875" style="2" bestFit="1" customWidth="1"/>
    <col min="29" max="30" width="9.1796875" style="2"/>
    <col min="31" max="31" width="12.1796875" style="2" bestFit="1" customWidth="1"/>
    <col min="32" max="32" width="12.7265625" style="2" bestFit="1" customWidth="1"/>
    <col min="33" max="33" width="21.453125" style="2" bestFit="1" customWidth="1"/>
    <col min="34" max="34" width="20.7265625" style="2" bestFit="1" customWidth="1"/>
    <col min="35" max="35" width="20.26953125" style="2" bestFit="1" customWidth="1"/>
    <col min="36" max="36" width="11.453125" style="2" bestFit="1" customWidth="1"/>
    <col min="37" max="37" width="20.81640625" style="2" bestFit="1" customWidth="1"/>
    <col min="38" max="38" width="12" style="2" bestFit="1" customWidth="1"/>
    <col min="39" max="39" width="11.81640625" style="2" bestFit="1" customWidth="1"/>
    <col min="40" max="40" width="10.54296875" style="2" bestFit="1" customWidth="1"/>
    <col min="41" max="41" width="10.26953125" style="2" bestFit="1" customWidth="1"/>
    <col min="42" max="42" width="11.453125" style="2" bestFit="1" customWidth="1"/>
    <col min="43" max="43" width="11.1796875" style="2" bestFit="1" customWidth="1"/>
    <col min="44" max="16384" width="9.1796875" style="2"/>
  </cols>
  <sheetData>
    <row r="1" spans="1:45" x14ac:dyDescent="0.25">
      <c r="A1" s="14" t="s">
        <v>103</v>
      </c>
      <c r="B1" s="32" t="s">
        <v>94</v>
      </c>
      <c r="C1" s="32"/>
      <c r="D1" s="32"/>
      <c r="E1" s="32"/>
      <c r="F1" s="32"/>
      <c r="G1" s="32"/>
      <c r="H1" s="32"/>
      <c r="I1" s="21" t="s">
        <v>104</v>
      </c>
      <c r="J1" s="21" t="s">
        <v>107</v>
      </c>
      <c r="K1" s="33" t="s">
        <v>115</v>
      </c>
      <c r="L1" s="33"/>
      <c r="M1" s="33"/>
      <c r="N1" s="33"/>
      <c r="O1" s="33"/>
      <c r="P1" s="33"/>
      <c r="Q1" s="33"/>
      <c r="R1" s="34" t="s">
        <v>116</v>
      </c>
      <c r="S1" s="34"/>
      <c r="T1" s="34"/>
      <c r="U1" s="34"/>
      <c r="V1" s="34"/>
      <c r="W1" s="34"/>
      <c r="X1" s="34"/>
      <c r="Y1" s="34"/>
      <c r="Z1" s="34"/>
      <c r="AA1" s="34"/>
      <c r="AB1" s="34"/>
      <c r="AC1" s="34" t="s">
        <v>146</v>
      </c>
      <c r="AD1" s="34"/>
      <c r="AE1" s="34"/>
      <c r="AF1" s="34"/>
      <c r="AG1" s="34"/>
      <c r="AH1" s="34"/>
      <c r="AI1" s="34"/>
      <c r="AJ1" s="34"/>
      <c r="AK1" s="34"/>
      <c r="AL1" s="31" t="s">
        <v>143</v>
      </c>
      <c r="AM1" s="31"/>
      <c r="AN1" s="24" t="s">
        <v>149</v>
      </c>
      <c r="AO1" s="31" t="s">
        <v>151</v>
      </c>
      <c r="AP1" s="31"/>
      <c r="AQ1" s="31"/>
      <c r="AR1" s="31"/>
      <c r="AS1" s="31"/>
    </row>
    <row r="2" spans="1:45" x14ac:dyDescent="0.25">
      <c r="A2" s="18" t="s">
        <v>88</v>
      </c>
      <c r="B2" s="18" t="s">
        <v>89</v>
      </c>
      <c r="C2" s="18" t="s">
        <v>90</v>
      </c>
      <c r="D2" s="18" t="s">
        <v>92</v>
      </c>
      <c r="E2" s="19" t="s">
        <v>97</v>
      </c>
      <c r="F2" s="19" t="s">
        <v>99</v>
      </c>
      <c r="G2" s="19" t="s">
        <v>100</v>
      </c>
      <c r="H2" s="18" t="s">
        <v>91</v>
      </c>
      <c r="I2" s="20" t="s">
        <v>105</v>
      </c>
      <c r="J2" s="20" t="s">
        <v>108</v>
      </c>
      <c r="K2" s="22" t="s">
        <v>110</v>
      </c>
      <c r="L2" s="22" t="s">
        <v>91</v>
      </c>
      <c r="M2" s="22" t="s">
        <v>111</v>
      </c>
      <c r="N2" s="22" t="s">
        <v>112</v>
      </c>
      <c r="O2" s="22" t="s">
        <v>114</v>
      </c>
      <c r="P2" s="22" t="s">
        <v>89</v>
      </c>
      <c r="Q2" s="22" t="s">
        <v>90</v>
      </c>
      <c r="R2" s="22" t="s">
        <v>117</v>
      </c>
      <c r="S2" s="22" t="s">
        <v>118</v>
      </c>
      <c r="T2" s="22" t="s">
        <v>119</v>
      </c>
      <c r="U2" s="22" t="s">
        <v>120</v>
      </c>
      <c r="V2" s="22" t="s">
        <v>121</v>
      </c>
      <c r="W2" s="22" t="s">
        <v>122</v>
      </c>
      <c r="X2" s="22" t="s">
        <v>123</v>
      </c>
      <c r="Y2" s="22" t="s">
        <v>124</v>
      </c>
      <c r="Z2" s="22" t="s">
        <v>125</v>
      </c>
      <c r="AA2" s="22" t="s">
        <v>126</v>
      </c>
      <c r="AB2" s="22" t="s">
        <v>127</v>
      </c>
      <c r="AC2" s="22" t="s">
        <v>134</v>
      </c>
      <c r="AD2" s="22" t="s">
        <v>135</v>
      </c>
      <c r="AE2" s="22" t="s">
        <v>136</v>
      </c>
      <c r="AF2" s="22" t="s">
        <v>137</v>
      </c>
      <c r="AG2" s="22" t="s">
        <v>138</v>
      </c>
      <c r="AH2" s="22" t="s">
        <v>139</v>
      </c>
      <c r="AI2" s="22" t="s">
        <v>140</v>
      </c>
      <c r="AJ2" s="22" t="s">
        <v>141</v>
      </c>
      <c r="AK2" s="22" t="s">
        <v>142</v>
      </c>
      <c r="AL2" s="22" t="s">
        <v>144</v>
      </c>
      <c r="AM2" s="22" t="s">
        <v>145</v>
      </c>
      <c r="AN2" s="24" t="s">
        <v>149</v>
      </c>
      <c r="AO2" s="24" t="s">
        <v>152</v>
      </c>
      <c r="AP2" s="24" t="s">
        <v>153</v>
      </c>
      <c r="AQ2" s="24" t="s">
        <v>119</v>
      </c>
      <c r="AR2" s="24" t="s">
        <v>154</v>
      </c>
      <c r="AS2" s="24" t="s">
        <v>155</v>
      </c>
    </row>
    <row r="3" spans="1:45" x14ac:dyDescent="0.25">
      <c r="A3" s="16">
        <v>3682639598</v>
      </c>
      <c r="B3" s="15" t="s">
        <v>95</v>
      </c>
      <c r="C3" s="15" t="s">
        <v>96</v>
      </c>
      <c r="D3" s="15" t="s">
        <v>93</v>
      </c>
      <c r="E3" s="15" t="s">
        <v>98</v>
      </c>
      <c r="F3" s="15" t="s">
        <v>101</v>
      </c>
      <c r="G3" s="15" t="s">
        <v>102</v>
      </c>
      <c r="H3" s="17">
        <f ca="1">TODAY()</f>
        <v>44820</v>
      </c>
      <c r="I3" s="15" t="s">
        <v>106</v>
      </c>
      <c r="J3" s="15" t="s">
        <v>109</v>
      </c>
      <c r="K3" s="15" t="s">
        <v>113</v>
      </c>
      <c r="L3" s="17">
        <f ca="1">TODAY()</f>
        <v>44820</v>
      </c>
      <c r="M3" s="17">
        <f ca="1">TODAY()</f>
        <v>44820</v>
      </c>
      <c r="N3" s="15" t="s">
        <v>102</v>
      </c>
      <c r="O3" s="16">
        <v>2299</v>
      </c>
      <c r="P3" s="15" t="s">
        <v>95</v>
      </c>
      <c r="Q3" s="15" t="s">
        <v>96</v>
      </c>
      <c r="R3" s="15" t="s">
        <v>109</v>
      </c>
      <c r="S3" s="23" t="s">
        <v>128</v>
      </c>
      <c r="T3" s="15" t="s">
        <v>129</v>
      </c>
      <c r="U3" s="15" t="s">
        <v>130</v>
      </c>
      <c r="V3" s="15" t="s">
        <v>131</v>
      </c>
      <c r="W3" s="15" t="s">
        <v>132</v>
      </c>
      <c r="X3" s="15" t="s">
        <v>133</v>
      </c>
      <c r="Y3" s="15" t="s">
        <v>102</v>
      </c>
      <c r="Z3" s="15">
        <v>80001</v>
      </c>
      <c r="AA3" s="15">
        <v>7208733311</v>
      </c>
      <c r="AB3" s="15">
        <v>39</v>
      </c>
      <c r="AC3" s="15" t="s">
        <v>147</v>
      </c>
      <c r="AD3" s="15" t="s">
        <v>109</v>
      </c>
      <c r="AE3" s="15">
        <v>100000</v>
      </c>
      <c r="AF3" s="15">
        <v>100000</v>
      </c>
      <c r="AG3" s="15">
        <v>5000</v>
      </c>
      <c r="AH3" s="15">
        <v>100000</v>
      </c>
      <c r="AI3" s="15">
        <v>100000</v>
      </c>
      <c r="AJ3" s="15">
        <v>100000</v>
      </c>
      <c r="AK3" s="15">
        <v>100000</v>
      </c>
      <c r="AL3" s="15">
        <v>5000</v>
      </c>
      <c r="AM3" s="15" t="s">
        <v>148</v>
      </c>
      <c r="AN3" s="15" t="s">
        <v>150</v>
      </c>
      <c r="AO3" s="17">
        <f ca="1">TODAY()</f>
        <v>44820</v>
      </c>
      <c r="AP3" s="17">
        <f ca="1">AO3+365</f>
        <v>45185</v>
      </c>
      <c r="AQ3" s="15" t="s">
        <v>129</v>
      </c>
      <c r="AR3" s="23" t="s">
        <v>156</v>
      </c>
      <c r="AS3" s="15">
        <v>50000</v>
      </c>
    </row>
  </sheetData>
  <mergeCells count="6">
    <mergeCell ref="AO1:AS1"/>
    <mergeCell ref="B1:H1"/>
    <mergeCell ref="K1:Q1"/>
    <mergeCell ref="R1:AB1"/>
    <mergeCell ref="AL1:AM1"/>
    <mergeCell ref="AC1:AK1"/>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TC's</vt:lpstr>
      <vt:lpstr>Users</vt:lpstr>
      <vt:lpstr>Test Data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Banerjee</dc:creator>
  <cp:lastModifiedBy>Praveen Maroju</cp:lastModifiedBy>
  <dcterms:created xsi:type="dcterms:W3CDTF">2022-09-01T10:04:42Z</dcterms:created>
  <dcterms:modified xsi:type="dcterms:W3CDTF">2022-09-16T12:46:28Z</dcterms:modified>
</cp:coreProperties>
</file>