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850443\Downloads\"/>
    </mc:Choice>
  </mc:AlternateContent>
  <xr:revisionPtr revIDLastSave="0" documentId="13_ncr:1_{6D552773-A9B0-4B29-A3A0-230E5A5041ED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Family Budget" sheetId="3" r:id="rId1"/>
    <sheet name="asset allocation" sheetId="7" r:id="rId2"/>
    <sheet name="business ideas" sheetId="8" r:id="rId3"/>
    <sheet name="Rules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HT8tHbL0nnWarMPbneRbRmAIWTw=="/>
    </ext>
  </extLst>
</workbook>
</file>

<file path=xl/calcChain.xml><?xml version="1.0" encoding="utf-8"?>
<calcChain xmlns="http://schemas.openxmlformats.org/spreadsheetml/2006/main">
  <c r="D46" i="3" l="1"/>
  <c r="C46" i="3"/>
  <c r="H15" i="3"/>
  <c r="H14" i="3"/>
  <c r="H13" i="3"/>
  <c r="C14" i="3"/>
  <c r="H8" i="3"/>
  <c r="D38" i="3"/>
  <c r="C38" i="3"/>
  <c r="C29" i="3"/>
  <c r="D29" i="3"/>
  <c r="D14" i="3"/>
  <c r="H16" i="3" l="1"/>
</calcChain>
</file>

<file path=xl/sharedStrings.xml><?xml version="1.0" encoding="utf-8"?>
<sst xmlns="http://schemas.openxmlformats.org/spreadsheetml/2006/main" count="207" uniqueCount="185">
  <si>
    <t>S.no</t>
  </si>
  <si>
    <t>Regular Expenses</t>
  </si>
  <si>
    <t>BALANCE SHEET</t>
  </si>
  <si>
    <t>Home rent</t>
  </si>
  <si>
    <t>grocery fee</t>
  </si>
  <si>
    <t>outside food</t>
  </si>
  <si>
    <t>Travel fee(petrol,bus)</t>
  </si>
  <si>
    <t>commercial(dress &amp; cosmetics)</t>
  </si>
  <si>
    <t>cable,electric &amp; water fee</t>
  </si>
  <si>
    <t>Gas cylinder</t>
  </si>
  <si>
    <t>personal exp.(soap,perfume etc.)</t>
  </si>
  <si>
    <t>Useful Expenses</t>
  </si>
  <si>
    <t>Emergency fund( 4 months expense)</t>
  </si>
  <si>
    <t>Gold investment</t>
  </si>
  <si>
    <t>silver investment</t>
  </si>
  <si>
    <t>Hospital fee</t>
  </si>
  <si>
    <t>debt give and repay</t>
  </si>
  <si>
    <t>cryptocurreny investment</t>
  </si>
  <si>
    <t>share market invst</t>
  </si>
  <si>
    <t>Business(physical asset)</t>
  </si>
  <si>
    <t>Books(3 months once)</t>
  </si>
  <si>
    <t>Health insurance( both husb. &amp; wife)</t>
  </si>
  <si>
    <t>Variable Expenses</t>
  </si>
  <si>
    <t>Function amt(gift,bday,Moi)</t>
  </si>
  <si>
    <t>Festival amt.(diwali &amp; pongal)</t>
  </si>
  <si>
    <t>Entertainment(Movie,beach,mall)</t>
  </si>
  <si>
    <t>Tour expense</t>
  </si>
  <si>
    <t>monthly outing</t>
  </si>
  <si>
    <t>Maintenance &amp; repair cost</t>
  </si>
  <si>
    <t>Actual cost</t>
  </si>
  <si>
    <t>Total cost=</t>
  </si>
  <si>
    <t xml:space="preserve">Target </t>
  </si>
  <si>
    <t>5lakhs</t>
  </si>
  <si>
    <t>10books</t>
  </si>
  <si>
    <t>Monthly salary</t>
  </si>
  <si>
    <t>praveen raj</t>
  </si>
  <si>
    <t>Yuvarani</t>
  </si>
  <si>
    <t>Total=</t>
  </si>
  <si>
    <t>person</t>
  </si>
  <si>
    <t>Mobile Rechrg.(2 months)</t>
  </si>
  <si>
    <t>Purchasing(things for home)</t>
  </si>
  <si>
    <t>Regular exp.</t>
  </si>
  <si>
    <t>Useful expe.</t>
  </si>
  <si>
    <t>Variable expe</t>
  </si>
  <si>
    <t>Expenses</t>
  </si>
  <si>
    <t>Amount</t>
  </si>
  <si>
    <t>Total</t>
  </si>
  <si>
    <t>cow and hen</t>
  </si>
  <si>
    <t>pegion,love birds &amp; rabbit</t>
  </si>
  <si>
    <t>banana tree</t>
  </si>
  <si>
    <t>vegetables plantation</t>
  </si>
  <si>
    <t>Buying home</t>
  </si>
  <si>
    <t>Buying land</t>
  </si>
  <si>
    <t>Business Ideas</t>
  </si>
  <si>
    <t>Passive income idea</t>
  </si>
  <si>
    <t>ATM installation and rent near stores</t>
  </si>
  <si>
    <t>marketing and selling through Tourist</t>
  </si>
  <si>
    <t xml:space="preserve">S.no </t>
  </si>
  <si>
    <t>Savings Account</t>
  </si>
  <si>
    <t>PPF/RD/post office scheme</t>
  </si>
  <si>
    <t>cryptocurrency</t>
  </si>
  <si>
    <t>mutual fund investment</t>
  </si>
  <si>
    <t>share market investment</t>
  </si>
  <si>
    <t>Asset Allocation</t>
  </si>
  <si>
    <t>Emergency Fund</t>
  </si>
  <si>
    <t>1000/month</t>
  </si>
  <si>
    <t>1. debt free</t>
  </si>
  <si>
    <t>2.Emergency fund</t>
  </si>
  <si>
    <t>3.savings</t>
  </si>
  <si>
    <t>4.gold &amp; silver</t>
  </si>
  <si>
    <t>5.investment</t>
  </si>
  <si>
    <t>Financial Phase</t>
  </si>
  <si>
    <t>JCB rent</t>
  </si>
  <si>
    <t>insta,you tube , FB,W app marketing</t>
  </si>
  <si>
    <t>FIRE</t>
  </si>
  <si>
    <t>Financially independent Retire early</t>
  </si>
  <si>
    <t>2.An all cash diet.</t>
  </si>
  <si>
    <t>3.set a budget and stick to it.</t>
  </si>
  <si>
    <t>savings</t>
  </si>
  <si>
    <t>essentials</t>
  </si>
  <si>
    <t>personal</t>
  </si>
  <si>
    <t>4.spend on things that help u earn.</t>
  </si>
  <si>
    <t>5.invest in services that save u time.</t>
  </si>
  <si>
    <t>1. The 24-hr rule.   (before buy)</t>
  </si>
  <si>
    <t>6.experiences are invaluable.</t>
  </si>
  <si>
    <t>7.Bills first, rest later</t>
  </si>
  <si>
    <t>8.make a shopping list for annual sales.</t>
  </si>
  <si>
    <t>9.invest in things that make u happy and healthy</t>
  </si>
  <si>
    <t>10. start 'no spending' days or weekends.</t>
  </si>
  <si>
    <t>11.save ur change(coin) and use it.</t>
  </si>
  <si>
    <t>12.Repair things before discarding them.</t>
  </si>
  <si>
    <t>12 money saving rules that rich people follow</t>
  </si>
  <si>
    <t>7 financial skills everyone need to learn</t>
  </si>
  <si>
    <t>2.learn investing</t>
  </si>
  <si>
    <t>4. create money mind network people</t>
  </si>
  <si>
    <t>6. start SIP</t>
  </si>
  <si>
    <t>3.start side business(passive income)</t>
  </si>
  <si>
    <t>1.learn new skill (excel,word,ppt ,marketing )</t>
  </si>
  <si>
    <t>7.avoid buying tv,bike (unwanted expenses)</t>
  </si>
  <si>
    <t>5.u should be debt free and pay by cash</t>
  </si>
  <si>
    <t>120g</t>
  </si>
  <si>
    <t>beauty and health tips</t>
  </si>
  <si>
    <t>beauty product selling</t>
  </si>
  <si>
    <t>3kg</t>
  </si>
  <si>
    <t>Basic technical skills</t>
  </si>
  <si>
    <t>1.MS Excel</t>
  </si>
  <si>
    <t>2. MS word</t>
  </si>
  <si>
    <t>3. Power point(PPT)</t>
  </si>
  <si>
    <t>4. social media marketing</t>
  </si>
  <si>
    <t xml:space="preserve">parlour </t>
  </si>
  <si>
    <t xml:space="preserve">mehendi </t>
  </si>
  <si>
    <t>5 steps to financial freedom</t>
  </si>
  <si>
    <t>1. Make budget and save 30%</t>
  </si>
  <si>
    <t>2. Insurance is not investment</t>
  </si>
  <si>
    <t>3. (5 months expense) emergency fund</t>
  </si>
  <si>
    <t>4. start investment early(20's)</t>
  </si>
  <si>
    <t>5. select correct mutual fund and shares</t>
  </si>
  <si>
    <t>1. Research before buy stocks or anything.</t>
  </si>
  <si>
    <t>2. Do fundamental and technical analysis.</t>
  </si>
  <si>
    <t>3. Buy shares at crct value</t>
  </si>
  <si>
    <t>4. Don't buy overvalued stock (wait for dip)</t>
  </si>
  <si>
    <t>Steps to be considered before enter market</t>
  </si>
  <si>
    <t>5.Learn about company working and its product</t>
  </si>
  <si>
    <t>6. Invest systematically</t>
  </si>
  <si>
    <t>7.Never sell at loss (wait for pump)</t>
  </si>
  <si>
    <t xml:space="preserve"> </t>
  </si>
  <si>
    <t>6.dont give money to anyone as debt.</t>
  </si>
  <si>
    <t>Types of savings</t>
  </si>
  <si>
    <t>1. salary round off saving</t>
  </si>
  <si>
    <t>salary = 26025</t>
  </si>
  <si>
    <t>save= 25rs</t>
  </si>
  <si>
    <t>2. save 20% of income</t>
  </si>
  <si>
    <t>3. undiyal saving</t>
  </si>
  <si>
    <t>5. save remaining of monthly expense</t>
  </si>
  <si>
    <t>expnse=5000</t>
  </si>
  <si>
    <t>month end rem= 200 rs</t>
  </si>
  <si>
    <t>6. save different currency or new currency</t>
  </si>
  <si>
    <t>5.SQL</t>
  </si>
  <si>
    <t>7.Extra amount in bank acc</t>
  </si>
  <si>
    <t>eg:568rs</t>
  </si>
  <si>
    <t>put 68 0r 18 rs to savings</t>
  </si>
  <si>
    <t>8. Daily day saving</t>
  </si>
  <si>
    <t>1+2+3+….31=496rs</t>
  </si>
  <si>
    <t>4. Do part time job/OT/Weekend work</t>
  </si>
  <si>
    <t>9.Cash back amount to saivngs accnt</t>
  </si>
  <si>
    <t>2. Rule of 70</t>
  </si>
  <si>
    <t>72/rate of return = time for investment to double</t>
  </si>
  <si>
    <t>1.Rule of 72 (doubling money)</t>
  </si>
  <si>
    <t>rate of return= rate of interest</t>
  </si>
  <si>
    <t>Doubling time = 70/(%of growth rate)</t>
  </si>
  <si>
    <t>growth rate = inflation rate</t>
  </si>
  <si>
    <t>3.4% rule for financial freedom</t>
  </si>
  <si>
    <t>Till 50 age:</t>
  </si>
  <si>
    <t>corpus req= 25times of annual expenses.</t>
  </si>
  <si>
    <t xml:space="preserve">portfolio = 100- age </t>
  </si>
  <si>
    <t>age=23</t>
  </si>
  <si>
    <t xml:space="preserve">              = 100-23=77</t>
  </si>
  <si>
    <t>share market/risk investment = 77%</t>
  </si>
  <si>
    <t>RD/FD/PPF/Gold = 23%</t>
  </si>
  <si>
    <t>5.  10-5-3 Rule(income)</t>
  </si>
  <si>
    <t>4. 100 minus age rule (savings)</t>
  </si>
  <si>
    <t>5% = RD/FD/PPF/gold</t>
  </si>
  <si>
    <t>3%- savings</t>
  </si>
  <si>
    <t>50%-Needs(grocery,rent,EMI)</t>
  </si>
  <si>
    <t>30%-Wants(entertainment etc)</t>
  </si>
  <si>
    <t>20%-savings(share market,FD,PPF)</t>
  </si>
  <si>
    <t>6. 50-30-20 Rule(Income)</t>
  </si>
  <si>
    <t>10% = share market/risk investment</t>
  </si>
  <si>
    <t>7. 3x emergecy rule</t>
  </si>
  <si>
    <t>emergecy fund= 3 times of your monthly salary(expense)</t>
  </si>
  <si>
    <t>8. 40% EMI</t>
  </si>
  <si>
    <t>EMI= 40% of your income</t>
  </si>
  <si>
    <t>It should not exceed 40% of your income.</t>
  </si>
  <si>
    <t>9.Life insurance rule/ Term insurance rule</t>
  </si>
  <si>
    <t>sum assured = 20 times of annual income</t>
  </si>
  <si>
    <t>10. 114 Rule</t>
  </si>
  <si>
    <t>114/Rate of interest = time for triple your investment</t>
  </si>
  <si>
    <t xml:space="preserve"> Estimated cost /month</t>
  </si>
  <si>
    <t>CHIT</t>
  </si>
  <si>
    <t>Debt</t>
  </si>
  <si>
    <t>Fixed Expenses</t>
  </si>
  <si>
    <t>gold chit</t>
  </si>
  <si>
    <t>chit</t>
  </si>
  <si>
    <t>post office savings</t>
  </si>
  <si>
    <t>savings accnt(punjab bank)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</si>
</sst>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FF00"/>
      <name val="Arial"/>
      <family val="2"/>
    </font>
    <font>
      <sz val="11"/>
      <color theme="1"/>
      <name val="Calibri"/>
      <family val="2"/>
    </font>
    <font>
      <i/>
      <sz val="11"/>
      <color theme="9" tint="-0.249977111117893"/>
      <name val="Arial"/>
      <family val="2"/>
    </font>
    <font>
      <sz val="11"/>
      <color theme="1"/>
      <name val="Arial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55">
    <xf numFmtId="0" fontId="0" fillId="0" borderId="0" xfId="0" applyFont="1" applyAlignment="1"/>
    <xf numFmtId="0" fontId="0" fillId="0" borderId="0" xfId="0" applyFont="1" applyAlignment="1"/>
    <xf numFmtId="0" fontId="0" fillId="0" borderId="1" xfId="0" applyFont="1" applyBorder="1" applyAlignment="1"/>
    <xf numFmtId="0" fontId="2" fillId="0" borderId="0" xfId="0" applyFont="1" applyAlignment="1"/>
    <xf numFmtId="0" fontId="0" fillId="0" borderId="3" xfId="0" applyFont="1" applyBorder="1" applyAlignment="1"/>
    <xf numFmtId="0" fontId="1" fillId="3" borderId="3" xfId="0" applyFont="1" applyFill="1" applyBorder="1" applyAlignment="1"/>
    <xf numFmtId="0" fontId="3" fillId="3" borderId="3" xfId="0" applyFont="1" applyFill="1" applyBorder="1" applyAlignment="1"/>
    <xf numFmtId="0" fontId="2" fillId="0" borderId="3" xfId="0" applyFont="1" applyBorder="1" applyAlignment="1"/>
    <xf numFmtId="0" fontId="5" fillId="0" borderId="3" xfId="0" applyFont="1" applyBorder="1" applyAlignment="1"/>
    <xf numFmtId="0" fontId="5" fillId="0" borderId="3" xfId="0" applyFont="1" applyFill="1" applyBorder="1" applyAlignment="1"/>
    <xf numFmtId="0" fontId="0" fillId="0" borderId="4" xfId="0" applyFont="1" applyBorder="1" applyAlignment="1"/>
    <xf numFmtId="0" fontId="1" fillId="3" borderId="5" xfId="0" applyFont="1" applyFill="1" applyBorder="1" applyAlignment="1"/>
    <xf numFmtId="0" fontId="3" fillId="3" borderId="5" xfId="0" applyFont="1" applyFill="1" applyBorder="1" applyAlignment="1"/>
    <xf numFmtId="0" fontId="3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3" xfId="0" applyFont="1" applyBorder="1" applyAlignment="1"/>
    <xf numFmtId="0" fontId="4" fillId="2" borderId="3" xfId="0" applyFont="1" applyFill="1" applyBorder="1" applyAlignment="1"/>
    <xf numFmtId="0" fontId="3" fillId="4" borderId="3" xfId="0" applyFont="1" applyFill="1" applyBorder="1" applyAlignment="1"/>
    <xf numFmtId="0" fontId="0" fillId="4" borderId="3" xfId="0" applyFont="1" applyFill="1" applyBorder="1" applyAlignment="1"/>
    <xf numFmtId="0" fontId="4" fillId="2" borderId="5" xfId="0" applyFont="1" applyFill="1" applyBorder="1" applyAlignment="1"/>
    <xf numFmtId="0" fontId="3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/>
    <xf numFmtId="0" fontId="6" fillId="0" borderId="3" xfId="0" applyFont="1" applyBorder="1" applyAlignment="1"/>
    <xf numFmtId="0" fontId="3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/>
    <xf numFmtId="0" fontId="0" fillId="5" borderId="3" xfId="0" applyFont="1" applyFill="1" applyBorder="1" applyAlignment="1"/>
    <xf numFmtId="0" fontId="2" fillId="6" borderId="3" xfId="0" applyFont="1" applyFill="1" applyBorder="1" applyAlignment="1"/>
    <xf numFmtId="9" fontId="8" fillId="6" borderId="3" xfId="1" applyFont="1" applyFill="1" applyBorder="1" applyAlignment="1"/>
    <xf numFmtId="0" fontId="2" fillId="4" borderId="3" xfId="0" applyFont="1" applyFill="1" applyBorder="1" applyAlignment="1"/>
    <xf numFmtId="0" fontId="0" fillId="0" borderId="11" xfId="0" applyFont="1" applyFill="1" applyBorder="1" applyAlignment="1"/>
    <xf numFmtId="0" fontId="0" fillId="0" borderId="0" xfId="0" applyFont="1" applyAlignment="1">
      <alignment wrapText="1"/>
    </xf>
    <xf numFmtId="0" fontId="3" fillId="7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/>
    <xf numFmtId="0" fontId="0" fillId="7" borderId="3" xfId="0" applyFont="1" applyFill="1" applyBorder="1" applyAlignment="1"/>
    <xf numFmtId="0" fontId="0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0" fontId="2" fillId="2" borderId="3" xfId="0" applyFont="1" applyFill="1" applyBorder="1" applyAlignment="1"/>
    <xf numFmtId="0" fontId="2" fillId="0" borderId="1" xfId="0" applyFont="1" applyBorder="1" applyAlignment="1">
      <alignment horizontal="left"/>
    </xf>
    <xf numFmtId="0" fontId="0" fillId="2" borderId="3" xfId="0" applyFont="1" applyFill="1" applyBorder="1" applyAlignment="1"/>
    <xf numFmtId="0" fontId="0" fillId="0" borderId="3" xfId="0" applyFont="1" applyFill="1" applyBorder="1" applyAlignment="1"/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6" fillId="2" borderId="3" xfId="0" applyFont="1" applyFill="1" applyBorder="1" applyAlignment="1"/>
    <xf numFmtId="0" fontId="2" fillId="3" borderId="3" xfId="0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46"/>
  <sheetViews>
    <sheetView topLeftCell="A4" workbookViewId="0">
      <selection activeCell="C44" sqref="C44"/>
    </sheetView>
  </sheetViews>
  <sheetFormatPr defaultColWidth="12.6640625" defaultRowHeight="15" customHeight="1" x14ac:dyDescent="0.3"/>
  <cols>
    <col min="2" max="2" width="30.5" customWidth="1"/>
    <col min="3" max="4" width="30.5" style="1" customWidth="1"/>
    <col min="5" max="5" width="16" customWidth="1"/>
  </cols>
  <sheetData>
    <row r="1" spans="1:13" s="1" customFormat="1" ht="15" customHeight="1" x14ac:dyDescent="0.3">
      <c r="A1" s="18"/>
      <c r="B1" s="47" t="s">
        <v>2</v>
      </c>
      <c r="C1" s="48"/>
      <c r="D1" s="48"/>
      <c r="E1" s="48"/>
      <c r="F1" s="48"/>
      <c r="G1" s="48"/>
      <c r="H1" s="48"/>
      <c r="I1" s="48"/>
      <c r="J1" s="49"/>
      <c r="K1" s="10"/>
      <c r="L1" s="4"/>
      <c r="M1" s="4"/>
    </row>
    <row r="2" spans="1:13" s="1" customFormat="1" ht="15" customHeight="1" x14ac:dyDescent="0.3">
      <c r="A2" s="21"/>
      <c r="B2" s="50"/>
      <c r="C2" s="51"/>
      <c r="D2" s="51"/>
      <c r="E2" s="51"/>
      <c r="F2" s="51"/>
      <c r="G2" s="51"/>
      <c r="H2" s="51"/>
      <c r="I2" s="51"/>
      <c r="J2" s="52"/>
      <c r="K2" s="2"/>
      <c r="L2" s="2"/>
      <c r="M2" s="2"/>
    </row>
    <row r="3" spans="1:13" ht="14.5" x14ac:dyDescent="0.35">
      <c r="A3" s="11" t="s">
        <v>0</v>
      </c>
      <c r="B3" s="12" t="s">
        <v>1</v>
      </c>
      <c r="C3" s="22" t="s">
        <v>31</v>
      </c>
      <c r="D3" s="11" t="s">
        <v>177</v>
      </c>
      <c r="E3" s="12" t="s">
        <v>29</v>
      </c>
      <c r="F3" s="2"/>
      <c r="G3" s="2"/>
      <c r="H3" s="2"/>
      <c r="I3" s="2"/>
      <c r="J3" s="2"/>
      <c r="K3" s="2"/>
      <c r="L3" s="2"/>
    </row>
    <row r="4" spans="1:13" ht="14" x14ac:dyDescent="0.3">
      <c r="A4" s="13">
        <v>1</v>
      </c>
      <c r="B4" s="7" t="s">
        <v>3</v>
      </c>
      <c r="C4" s="7">
        <v>5500</v>
      </c>
      <c r="D4" s="7">
        <v>5500</v>
      </c>
      <c r="E4" s="4"/>
      <c r="F4" s="2"/>
      <c r="G4" s="6" t="s">
        <v>38</v>
      </c>
      <c r="H4" s="6" t="s">
        <v>34</v>
      </c>
      <c r="I4" s="2"/>
    </row>
    <row r="5" spans="1:13" ht="14" x14ac:dyDescent="0.3">
      <c r="A5" s="13">
        <v>2</v>
      </c>
      <c r="B5" s="7" t="s">
        <v>4</v>
      </c>
      <c r="C5" s="7">
        <v>3000</v>
      </c>
      <c r="D5" s="7">
        <v>3000</v>
      </c>
      <c r="E5" s="4"/>
      <c r="F5" s="2"/>
      <c r="G5" s="7" t="s">
        <v>35</v>
      </c>
      <c r="H5" s="4">
        <v>25000</v>
      </c>
      <c r="I5" s="2"/>
    </row>
    <row r="6" spans="1:13" ht="14.5" x14ac:dyDescent="0.35">
      <c r="A6" s="13">
        <v>3</v>
      </c>
      <c r="B6" s="8" t="s">
        <v>5</v>
      </c>
      <c r="C6" s="8">
        <v>1000</v>
      </c>
      <c r="D6" s="8">
        <v>1000</v>
      </c>
      <c r="E6" s="4"/>
      <c r="F6" s="2"/>
      <c r="G6" s="7" t="s">
        <v>36</v>
      </c>
      <c r="H6" s="4">
        <v>10000</v>
      </c>
      <c r="I6" s="2"/>
    </row>
    <row r="7" spans="1:13" ht="14.5" x14ac:dyDescent="0.35">
      <c r="A7" s="13">
        <v>4</v>
      </c>
      <c r="B7" s="8" t="s">
        <v>6</v>
      </c>
      <c r="C7" s="8">
        <v>1000</v>
      </c>
      <c r="D7" s="8">
        <v>1000</v>
      </c>
      <c r="E7" s="4"/>
      <c r="F7" s="2"/>
      <c r="G7" s="4"/>
      <c r="H7" s="4"/>
      <c r="I7" s="2"/>
    </row>
    <row r="8" spans="1:13" ht="14.5" x14ac:dyDescent="0.35">
      <c r="A8" s="13">
        <v>5</v>
      </c>
      <c r="B8" s="8" t="s">
        <v>7</v>
      </c>
      <c r="C8" s="8">
        <v>1000</v>
      </c>
      <c r="D8" s="8">
        <v>1000</v>
      </c>
      <c r="E8" s="4"/>
      <c r="F8" s="2"/>
      <c r="G8" s="19" t="s">
        <v>37</v>
      </c>
      <c r="H8" s="20">
        <f>SUM(H5:H7)</f>
        <v>35000</v>
      </c>
      <c r="I8" s="2"/>
    </row>
    <row r="9" spans="1:13" ht="14.5" x14ac:dyDescent="0.35">
      <c r="A9" s="13">
        <v>6</v>
      </c>
      <c r="B9" s="8" t="s">
        <v>8</v>
      </c>
      <c r="C9" s="8">
        <v>500</v>
      </c>
      <c r="D9" s="8">
        <v>500</v>
      </c>
      <c r="E9" s="4"/>
      <c r="F9" s="2"/>
      <c r="G9" s="2"/>
      <c r="H9" s="2"/>
      <c r="I9" s="2"/>
    </row>
    <row r="10" spans="1:13" ht="14.5" x14ac:dyDescent="0.35">
      <c r="A10" s="14">
        <v>7</v>
      </c>
      <c r="B10" s="8" t="s">
        <v>39</v>
      </c>
      <c r="C10" s="8">
        <v>1000</v>
      </c>
      <c r="D10" s="8">
        <v>1000</v>
      </c>
      <c r="E10" s="4"/>
      <c r="F10" s="2"/>
      <c r="G10" s="2"/>
      <c r="H10" s="2"/>
      <c r="I10" s="2"/>
    </row>
    <row r="11" spans="1:13" ht="14.5" x14ac:dyDescent="0.35">
      <c r="A11" s="14">
        <v>8</v>
      </c>
      <c r="B11" s="7" t="s">
        <v>9</v>
      </c>
      <c r="C11" s="7">
        <v>500</v>
      </c>
      <c r="D11" s="7">
        <v>500</v>
      </c>
      <c r="E11" s="4"/>
      <c r="F11" s="2"/>
      <c r="G11" s="2"/>
      <c r="H11" s="2"/>
      <c r="I11" s="2"/>
    </row>
    <row r="12" spans="1:13" ht="14.5" x14ac:dyDescent="0.35">
      <c r="A12" s="14">
        <v>9</v>
      </c>
      <c r="B12" s="7" t="s">
        <v>40</v>
      </c>
      <c r="C12" s="7">
        <v>500</v>
      </c>
      <c r="D12" s="7">
        <v>500</v>
      </c>
      <c r="E12" s="4"/>
      <c r="F12" s="2"/>
      <c r="G12" s="6" t="s">
        <v>44</v>
      </c>
      <c r="H12" s="6" t="s">
        <v>45</v>
      </c>
      <c r="I12" s="2"/>
    </row>
    <row r="13" spans="1:13" ht="15" customHeight="1" x14ac:dyDescent="0.35">
      <c r="A13" s="13">
        <v>10</v>
      </c>
      <c r="B13" s="9" t="s">
        <v>10</v>
      </c>
      <c r="C13" s="9">
        <v>500</v>
      </c>
      <c r="D13" s="9">
        <v>500</v>
      </c>
      <c r="E13" s="4"/>
      <c r="F13" s="2"/>
      <c r="G13" s="7" t="s">
        <v>41</v>
      </c>
      <c r="H13" s="4">
        <f>SUM(D4:D13)</f>
        <v>14500</v>
      </c>
      <c r="I13" s="2"/>
    </row>
    <row r="14" spans="1:13" ht="15" customHeight="1" x14ac:dyDescent="0.3">
      <c r="A14" s="4"/>
      <c r="B14" s="19" t="s">
        <v>30</v>
      </c>
      <c r="C14" s="19">
        <f>SUM(C4:C13)</f>
        <v>14500</v>
      </c>
      <c r="D14" s="19">
        <f>SUM(D4:D13)</f>
        <v>14500</v>
      </c>
      <c r="E14" s="20"/>
      <c r="G14" s="7" t="s">
        <v>42</v>
      </c>
      <c r="H14" s="4">
        <f>SUM(D18:D28)</f>
        <v>10900</v>
      </c>
    </row>
    <row r="15" spans="1:13" ht="15" customHeight="1" x14ac:dyDescent="0.3">
      <c r="G15" s="7" t="s">
        <v>43</v>
      </c>
      <c r="H15" s="4">
        <f>SUM(D32:D37)</f>
        <v>3500</v>
      </c>
    </row>
    <row r="16" spans="1:13" ht="15" customHeight="1" x14ac:dyDescent="0.3">
      <c r="G16" s="19" t="s">
        <v>46</v>
      </c>
      <c r="H16" s="19">
        <f>SUM(H13:H15)</f>
        <v>28900</v>
      </c>
    </row>
    <row r="17" spans="1:6" ht="15" customHeight="1" x14ac:dyDescent="0.35">
      <c r="A17" s="5" t="s">
        <v>0</v>
      </c>
      <c r="B17" s="15" t="s">
        <v>11</v>
      </c>
      <c r="C17" s="15" t="s">
        <v>31</v>
      </c>
      <c r="D17" s="16" t="s">
        <v>177</v>
      </c>
      <c r="E17" s="15" t="s">
        <v>29</v>
      </c>
    </row>
    <row r="18" spans="1:6" ht="15" customHeight="1" x14ac:dyDescent="0.3">
      <c r="A18" s="13">
        <v>1</v>
      </c>
      <c r="B18" s="7" t="s">
        <v>184</v>
      </c>
      <c r="C18" s="7">
        <v>25000</v>
      </c>
      <c r="D18" s="4">
        <v>1500</v>
      </c>
      <c r="E18" s="4"/>
    </row>
    <row r="19" spans="1:6" ht="15" customHeight="1" x14ac:dyDescent="0.3">
      <c r="A19" s="13">
        <v>2</v>
      </c>
      <c r="B19" s="7" t="s">
        <v>12</v>
      </c>
      <c r="C19" s="7">
        <v>75000</v>
      </c>
      <c r="D19" s="4">
        <v>2000</v>
      </c>
      <c r="E19" s="4"/>
      <c r="F19" s="33"/>
    </row>
    <row r="20" spans="1:6" ht="15" customHeight="1" x14ac:dyDescent="0.3">
      <c r="A20" s="13">
        <v>3</v>
      </c>
      <c r="B20" s="7" t="s">
        <v>13</v>
      </c>
      <c r="C20" s="7" t="s">
        <v>100</v>
      </c>
      <c r="D20" s="4">
        <v>250</v>
      </c>
      <c r="E20" s="4"/>
    </row>
    <row r="21" spans="1:6" ht="15" customHeight="1" x14ac:dyDescent="0.35">
      <c r="A21" s="13">
        <v>5</v>
      </c>
      <c r="B21" s="53" t="s">
        <v>21</v>
      </c>
      <c r="C21" s="26" t="s">
        <v>32</v>
      </c>
      <c r="D21" s="4">
        <v>500</v>
      </c>
      <c r="E21" s="4"/>
    </row>
    <row r="22" spans="1:6" ht="15" customHeight="1" x14ac:dyDescent="0.35">
      <c r="A22" s="14">
        <v>8</v>
      </c>
      <c r="B22" s="7" t="s">
        <v>15</v>
      </c>
      <c r="C22" s="7">
        <v>5000</v>
      </c>
      <c r="D22" s="4">
        <v>1000</v>
      </c>
      <c r="E22" s="4"/>
    </row>
    <row r="23" spans="1:6" ht="15" customHeight="1" x14ac:dyDescent="0.35">
      <c r="A23" s="14">
        <v>9</v>
      </c>
      <c r="B23" s="7" t="s">
        <v>16</v>
      </c>
      <c r="C23" s="7">
        <v>5000</v>
      </c>
      <c r="D23" s="4">
        <v>1000</v>
      </c>
      <c r="E23" s="4"/>
    </row>
    <row r="24" spans="1:6" ht="15" customHeight="1" x14ac:dyDescent="0.3">
      <c r="A24" s="13">
        <v>10</v>
      </c>
      <c r="B24" s="7" t="s">
        <v>17</v>
      </c>
      <c r="C24" s="54">
        <v>5000</v>
      </c>
      <c r="D24" s="4">
        <v>500</v>
      </c>
      <c r="E24" s="4"/>
    </row>
    <row r="25" spans="1:6" ht="15" customHeight="1" x14ac:dyDescent="0.3">
      <c r="A25" s="13">
        <v>11</v>
      </c>
      <c r="B25" s="7" t="s">
        <v>183</v>
      </c>
      <c r="C25" s="7">
        <v>10000</v>
      </c>
      <c r="D25" s="4">
        <v>1000</v>
      </c>
      <c r="E25" s="4"/>
    </row>
    <row r="26" spans="1:6" ht="15" customHeight="1" x14ac:dyDescent="0.3">
      <c r="A26" s="13">
        <v>12</v>
      </c>
      <c r="B26" s="7" t="s">
        <v>18</v>
      </c>
      <c r="C26" s="7">
        <v>10000</v>
      </c>
      <c r="D26" s="4">
        <v>1000</v>
      </c>
      <c r="E26" s="4"/>
    </row>
    <row r="27" spans="1:6" ht="15" customHeight="1" x14ac:dyDescent="0.3">
      <c r="A27" s="13">
        <v>13</v>
      </c>
      <c r="B27" s="7" t="s">
        <v>19</v>
      </c>
      <c r="C27" s="7">
        <v>25000</v>
      </c>
      <c r="D27" s="4">
        <v>2000</v>
      </c>
      <c r="E27" s="4"/>
    </row>
    <row r="28" spans="1:6" ht="15" customHeight="1" x14ac:dyDescent="0.3">
      <c r="A28" s="13">
        <v>14</v>
      </c>
      <c r="B28" s="7" t="s">
        <v>20</v>
      </c>
      <c r="C28" s="7" t="s">
        <v>33</v>
      </c>
      <c r="D28" s="4">
        <v>150</v>
      </c>
      <c r="E28" s="4"/>
    </row>
    <row r="29" spans="1:6" ht="15" customHeight="1" x14ac:dyDescent="0.3">
      <c r="A29" s="4"/>
      <c r="B29" s="19" t="s">
        <v>30</v>
      </c>
      <c r="C29" s="19">
        <f>SUM(C18:C28)</f>
        <v>160000</v>
      </c>
      <c r="D29" s="19">
        <f>SUM(D18:D28)</f>
        <v>10900</v>
      </c>
      <c r="E29" s="20"/>
    </row>
    <row r="30" spans="1:6" ht="15" customHeight="1" x14ac:dyDescent="0.3">
      <c r="D30"/>
    </row>
    <row r="31" spans="1:6" ht="15" customHeight="1" x14ac:dyDescent="0.35">
      <c r="A31" s="5" t="s">
        <v>0</v>
      </c>
      <c r="B31" s="6" t="s">
        <v>22</v>
      </c>
      <c r="C31" s="15" t="s">
        <v>31</v>
      </c>
      <c r="D31" s="5" t="s">
        <v>177</v>
      </c>
      <c r="E31" s="6" t="s">
        <v>29</v>
      </c>
    </row>
    <row r="32" spans="1:6" ht="15" customHeight="1" x14ac:dyDescent="0.3">
      <c r="A32" s="13">
        <v>1</v>
      </c>
      <c r="B32" s="7" t="s">
        <v>23</v>
      </c>
      <c r="C32" s="7">
        <v>2000</v>
      </c>
      <c r="D32" s="4">
        <v>500</v>
      </c>
      <c r="E32" s="4"/>
    </row>
    <row r="33" spans="1:5" ht="15" customHeight="1" x14ac:dyDescent="0.3">
      <c r="A33" s="13">
        <v>2</v>
      </c>
      <c r="B33" s="7" t="s">
        <v>24</v>
      </c>
      <c r="C33" s="7">
        <v>2000</v>
      </c>
      <c r="D33" s="4">
        <v>500</v>
      </c>
      <c r="E33" s="4"/>
    </row>
    <row r="34" spans="1:5" ht="15" customHeight="1" x14ac:dyDescent="0.3">
      <c r="A34" s="13">
        <v>3</v>
      </c>
      <c r="B34" s="7" t="s">
        <v>25</v>
      </c>
      <c r="C34" s="7">
        <v>2000</v>
      </c>
      <c r="D34" s="4">
        <v>500</v>
      </c>
      <c r="E34" s="4"/>
    </row>
    <row r="35" spans="1:5" ht="15" customHeight="1" x14ac:dyDescent="0.3">
      <c r="A35" s="13">
        <v>4</v>
      </c>
      <c r="B35" s="7" t="s">
        <v>26</v>
      </c>
      <c r="C35" s="7">
        <v>10000</v>
      </c>
      <c r="D35" s="4">
        <v>1000</v>
      </c>
      <c r="E35" s="4"/>
    </row>
    <row r="36" spans="1:5" ht="15" customHeight="1" x14ac:dyDescent="0.3">
      <c r="A36" s="13">
        <v>5</v>
      </c>
      <c r="B36" s="7" t="s">
        <v>27</v>
      </c>
      <c r="C36" s="7">
        <v>2000</v>
      </c>
      <c r="D36" s="4">
        <v>500</v>
      </c>
      <c r="E36" s="4"/>
    </row>
    <row r="37" spans="1:5" ht="15" customHeight="1" x14ac:dyDescent="0.3">
      <c r="A37" s="13">
        <v>6</v>
      </c>
      <c r="B37" s="7" t="s">
        <v>28</v>
      </c>
      <c r="C37" s="7">
        <v>2000</v>
      </c>
      <c r="D37" s="4">
        <v>500</v>
      </c>
      <c r="E37" s="4"/>
    </row>
    <row r="38" spans="1:5" ht="15" customHeight="1" x14ac:dyDescent="0.3">
      <c r="A38" s="4"/>
      <c r="B38" s="19" t="s">
        <v>30</v>
      </c>
      <c r="C38" s="19">
        <f>SUM(C32:C37)</f>
        <v>20000</v>
      </c>
      <c r="D38" s="19">
        <f>SUM(D32:D37)</f>
        <v>3500</v>
      </c>
      <c r="E38" s="20"/>
    </row>
    <row r="41" spans="1:5" ht="15" customHeight="1" x14ac:dyDescent="0.35">
      <c r="A41" s="5" t="s">
        <v>0</v>
      </c>
      <c r="B41" s="6" t="s">
        <v>180</v>
      </c>
      <c r="C41" s="15" t="s">
        <v>31</v>
      </c>
      <c r="D41" s="5" t="s">
        <v>177</v>
      </c>
      <c r="E41" s="6" t="s">
        <v>29</v>
      </c>
    </row>
    <row r="42" spans="1:5" ht="15" customHeight="1" x14ac:dyDescent="0.3">
      <c r="A42" s="13">
        <v>1</v>
      </c>
      <c r="B42" s="7" t="s">
        <v>178</v>
      </c>
      <c r="C42" s="7">
        <v>7500</v>
      </c>
      <c r="D42" s="7">
        <v>7500</v>
      </c>
      <c r="E42" s="4"/>
    </row>
    <row r="43" spans="1:5" ht="15" customHeight="1" x14ac:dyDescent="0.3">
      <c r="A43" s="13">
        <v>2</v>
      </c>
      <c r="B43" s="7" t="s">
        <v>179</v>
      </c>
      <c r="C43" s="7">
        <v>30000</v>
      </c>
      <c r="D43" s="7">
        <v>5000</v>
      </c>
      <c r="E43" s="4"/>
    </row>
    <row r="44" spans="1:5" s="1" customFormat="1" ht="15" customHeight="1" x14ac:dyDescent="0.3">
      <c r="A44" s="13">
        <v>3</v>
      </c>
      <c r="B44" s="7" t="s">
        <v>181</v>
      </c>
      <c r="C44" s="7">
        <v>3000</v>
      </c>
      <c r="D44" s="7">
        <v>3000</v>
      </c>
      <c r="E44" s="4"/>
    </row>
    <row r="45" spans="1:5" ht="15" customHeight="1" x14ac:dyDescent="0.3">
      <c r="A45" s="13"/>
      <c r="B45" s="7" t="s">
        <v>182</v>
      </c>
      <c r="C45" s="7">
        <v>1000</v>
      </c>
      <c r="D45" s="7">
        <v>1000</v>
      </c>
      <c r="E45" s="4"/>
    </row>
    <row r="46" spans="1:5" ht="15" customHeight="1" x14ac:dyDescent="0.3">
      <c r="A46" s="4"/>
      <c r="B46" s="19" t="s">
        <v>30</v>
      </c>
      <c r="C46" s="19">
        <f>SUM(C39:C45)</f>
        <v>41500</v>
      </c>
      <c r="D46" s="19">
        <f>SUM(D39:D45)</f>
        <v>16500</v>
      </c>
      <c r="E46" s="20"/>
    </row>
  </sheetData>
  <mergeCells count="1">
    <mergeCell ref="B1:J2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C458-11DD-48A4-9AA1-B3B1864F5953}">
  <dimension ref="A1:J18"/>
  <sheetViews>
    <sheetView workbookViewId="0">
      <selection activeCell="C4" sqref="C4"/>
    </sheetView>
  </sheetViews>
  <sheetFormatPr defaultRowHeight="14" x14ac:dyDescent="0.3"/>
  <cols>
    <col min="2" max="2" width="31.58203125" customWidth="1"/>
    <col min="3" max="3" width="10.83203125" customWidth="1"/>
    <col min="4" max="4" width="18.83203125" customWidth="1"/>
    <col min="9" max="9" width="14.83203125" customWidth="1"/>
  </cols>
  <sheetData>
    <row r="1" spans="1:10" x14ac:dyDescent="0.3">
      <c r="A1" s="6" t="s">
        <v>57</v>
      </c>
      <c r="B1" s="6" t="s">
        <v>63</v>
      </c>
      <c r="C1" s="15" t="s">
        <v>45</v>
      </c>
    </row>
    <row r="2" spans="1:10" x14ac:dyDescent="0.3">
      <c r="A2" s="23">
        <v>1</v>
      </c>
      <c r="B2" s="7" t="s">
        <v>58</v>
      </c>
      <c r="C2" s="4">
        <v>25000</v>
      </c>
    </row>
    <row r="3" spans="1:10" s="1" customFormat="1" x14ac:dyDescent="0.3">
      <c r="A3" s="27">
        <v>2</v>
      </c>
      <c r="B3" s="28" t="s">
        <v>64</v>
      </c>
      <c r="C3" s="29">
        <v>75000</v>
      </c>
      <c r="I3" s="7"/>
    </row>
    <row r="4" spans="1:10" x14ac:dyDescent="0.3">
      <c r="A4" s="23">
        <v>3</v>
      </c>
      <c r="B4" s="54" t="s">
        <v>13</v>
      </c>
      <c r="C4" s="54" t="s">
        <v>100</v>
      </c>
      <c r="I4" s="43" t="s">
        <v>71</v>
      </c>
    </row>
    <row r="5" spans="1:10" x14ac:dyDescent="0.3">
      <c r="A5" s="23">
        <v>4</v>
      </c>
      <c r="B5" s="7" t="s">
        <v>14</v>
      </c>
      <c r="C5" s="7" t="s">
        <v>103</v>
      </c>
      <c r="I5" s="7" t="s">
        <v>66</v>
      </c>
    </row>
    <row r="6" spans="1:10" x14ac:dyDescent="0.3">
      <c r="A6" s="23">
        <v>5</v>
      </c>
      <c r="B6" s="7" t="s">
        <v>59</v>
      </c>
      <c r="C6" s="7" t="s">
        <v>65</v>
      </c>
      <c r="I6" s="7" t="s">
        <v>67</v>
      </c>
    </row>
    <row r="7" spans="1:10" x14ac:dyDescent="0.3">
      <c r="A7" s="35">
        <v>6</v>
      </c>
      <c r="B7" s="36" t="s">
        <v>60</v>
      </c>
      <c r="C7" s="37">
        <v>5000</v>
      </c>
      <c r="I7" s="7" t="s">
        <v>68</v>
      </c>
    </row>
    <row r="8" spans="1:10" x14ac:dyDescent="0.3">
      <c r="A8" s="23">
        <v>7</v>
      </c>
      <c r="B8" s="7" t="s">
        <v>61</v>
      </c>
      <c r="C8" s="7" t="s">
        <v>65</v>
      </c>
      <c r="I8" s="7" t="s">
        <v>69</v>
      </c>
    </row>
    <row r="9" spans="1:10" x14ac:dyDescent="0.3">
      <c r="A9" s="23">
        <v>8</v>
      </c>
      <c r="B9" s="7" t="s">
        <v>62</v>
      </c>
      <c r="C9" s="7" t="s">
        <v>65</v>
      </c>
      <c r="I9" s="7" t="s">
        <v>70</v>
      </c>
    </row>
    <row r="10" spans="1:10" x14ac:dyDescent="0.3">
      <c r="A10" s="23"/>
    </row>
    <row r="11" spans="1:10" x14ac:dyDescent="0.3">
      <c r="A11" s="23"/>
    </row>
    <row r="12" spans="1:10" x14ac:dyDescent="0.3">
      <c r="A12" s="23"/>
      <c r="B12" s="3" t="s">
        <v>125</v>
      </c>
      <c r="I12" s="32" t="s">
        <v>78</v>
      </c>
      <c r="J12" s="31">
        <v>0.2</v>
      </c>
    </row>
    <row r="13" spans="1:10" x14ac:dyDescent="0.3">
      <c r="I13" s="32" t="s">
        <v>79</v>
      </c>
      <c r="J13" s="31">
        <v>0.5</v>
      </c>
    </row>
    <row r="14" spans="1:10" x14ac:dyDescent="0.3">
      <c r="A14" s="17" t="s">
        <v>74</v>
      </c>
      <c r="B14" s="4" t="s">
        <v>75</v>
      </c>
      <c r="I14" s="32" t="s">
        <v>80</v>
      </c>
      <c r="J14" s="31">
        <v>0.3</v>
      </c>
    </row>
    <row r="15" spans="1:10" x14ac:dyDescent="0.3">
      <c r="I15" s="4"/>
      <c r="J15" s="4"/>
    </row>
    <row r="17" spans="4:8" x14ac:dyDescent="0.3">
      <c r="D17" s="34"/>
    </row>
    <row r="18" spans="4:8" x14ac:dyDescent="0.3">
      <c r="D18" s="3"/>
      <c r="E18" s="3"/>
      <c r="F18" s="3"/>
      <c r="G18" s="3"/>
      <c r="H18" s="3"/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73004-E68A-4FB2-9CB8-8E4396A6933A}">
  <dimension ref="A1:I20"/>
  <sheetViews>
    <sheetView tabSelected="1" workbookViewId="0">
      <selection activeCell="F14" sqref="F14"/>
    </sheetView>
  </sheetViews>
  <sheetFormatPr defaultRowHeight="14" x14ac:dyDescent="0.3"/>
  <cols>
    <col min="2" max="2" width="30.5" customWidth="1"/>
    <col min="6" max="6" width="33.6640625" customWidth="1"/>
    <col min="7" max="7" width="13.58203125" customWidth="1"/>
    <col min="9" max="9" width="21" customWidth="1"/>
    <col min="11" max="11" width="19.83203125" customWidth="1"/>
  </cols>
  <sheetData>
    <row r="1" spans="1:9" x14ac:dyDescent="0.3">
      <c r="A1" s="17" t="s">
        <v>0</v>
      </c>
      <c r="B1" s="17" t="s">
        <v>53</v>
      </c>
    </row>
    <row r="2" spans="1:9" x14ac:dyDescent="0.3">
      <c r="A2" s="23">
        <v>1</v>
      </c>
      <c r="B2" s="7" t="s">
        <v>47</v>
      </c>
      <c r="F2" s="45" t="s">
        <v>127</v>
      </c>
    </row>
    <row r="3" spans="1:9" x14ac:dyDescent="0.3">
      <c r="A3" s="23">
        <v>2</v>
      </c>
      <c r="B3" s="7" t="s">
        <v>48</v>
      </c>
      <c r="F3" s="4" t="s">
        <v>128</v>
      </c>
      <c r="G3" t="s">
        <v>129</v>
      </c>
      <c r="I3" t="s">
        <v>130</v>
      </c>
    </row>
    <row r="4" spans="1:9" x14ac:dyDescent="0.3">
      <c r="A4" s="23">
        <v>3</v>
      </c>
      <c r="B4" s="7" t="s">
        <v>49</v>
      </c>
      <c r="F4" s="4" t="s">
        <v>131</v>
      </c>
    </row>
    <row r="5" spans="1:9" x14ac:dyDescent="0.3">
      <c r="A5" s="23">
        <v>4</v>
      </c>
      <c r="B5" s="7" t="s">
        <v>50</v>
      </c>
      <c r="F5" s="4" t="s">
        <v>132</v>
      </c>
    </row>
    <row r="6" spans="1:9" x14ac:dyDescent="0.3">
      <c r="A6" s="23">
        <v>5</v>
      </c>
      <c r="B6" s="7" t="s">
        <v>109</v>
      </c>
      <c r="F6" s="4" t="s">
        <v>143</v>
      </c>
    </row>
    <row r="7" spans="1:9" x14ac:dyDescent="0.3">
      <c r="A7" s="23">
        <v>6</v>
      </c>
      <c r="B7" s="7" t="s">
        <v>51</v>
      </c>
      <c r="F7" s="4" t="s">
        <v>133</v>
      </c>
      <c r="G7" t="s">
        <v>134</v>
      </c>
      <c r="I7" t="s">
        <v>135</v>
      </c>
    </row>
    <row r="8" spans="1:9" x14ac:dyDescent="0.3">
      <c r="A8" s="23">
        <v>7</v>
      </c>
      <c r="B8" s="7" t="s">
        <v>52</v>
      </c>
      <c r="F8" s="4" t="s">
        <v>136</v>
      </c>
    </row>
    <row r="9" spans="1:9" x14ac:dyDescent="0.3">
      <c r="F9" s="46" t="s">
        <v>138</v>
      </c>
      <c r="G9" t="s">
        <v>139</v>
      </c>
      <c r="I9" t="s">
        <v>140</v>
      </c>
    </row>
    <row r="10" spans="1:9" x14ac:dyDescent="0.3">
      <c r="F10" s="46" t="s">
        <v>141</v>
      </c>
      <c r="G10" t="s">
        <v>142</v>
      </c>
    </row>
    <row r="11" spans="1:9" x14ac:dyDescent="0.3">
      <c r="F11" s="46" t="s">
        <v>144</v>
      </c>
    </row>
    <row r="13" spans="1:9" x14ac:dyDescent="0.3">
      <c r="A13" s="17" t="s">
        <v>0</v>
      </c>
      <c r="B13" s="17" t="s">
        <v>54</v>
      </c>
    </row>
    <row r="14" spans="1:9" x14ac:dyDescent="0.3">
      <c r="A14" s="23">
        <v>1</v>
      </c>
      <c r="B14" s="7" t="s">
        <v>55</v>
      </c>
    </row>
    <row r="15" spans="1:9" x14ac:dyDescent="0.3">
      <c r="A15" s="23">
        <v>2</v>
      </c>
      <c r="B15" s="7" t="s">
        <v>56</v>
      </c>
    </row>
    <row r="16" spans="1:9" x14ac:dyDescent="0.3">
      <c r="A16" s="23">
        <v>3</v>
      </c>
      <c r="B16" s="7" t="s">
        <v>73</v>
      </c>
    </row>
    <row r="17" spans="1:2" x14ac:dyDescent="0.3">
      <c r="A17" s="24">
        <v>4</v>
      </c>
      <c r="B17" s="25" t="s">
        <v>72</v>
      </c>
    </row>
    <row r="18" spans="1:2" x14ac:dyDescent="0.3">
      <c r="A18" s="24">
        <v>5</v>
      </c>
      <c r="B18" s="25" t="s">
        <v>101</v>
      </c>
    </row>
    <row r="19" spans="1:2" x14ac:dyDescent="0.3">
      <c r="A19" s="24">
        <v>6</v>
      </c>
      <c r="B19" s="25" t="s">
        <v>102</v>
      </c>
    </row>
    <row r="20" spans="1:2" x14ac:dyDescent="0.3">
      <c r="A20" s="24">
        <v>7</v>
      </c>
      <c r="B20" s="25" t="s">
        <v>110</v>
      </c>
    </row>
  </sheetData>
  <sortState xmlns:xlrd2="http://schemas.microsoft.com/office/spreadsheetml/2017/richdata2" ref="A2:B8">
    <sortCondition ref="A2:A8"/>
  </sortState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F136-89A3-4670-939B-76273EA2DA8F}">
  <dimension ref="A1:F64"/>
  <sheetViews>
    <sheetView workbookViewId="0">
      <selection activeCell="A21" sqref="A21"/>
    </sheetView>
  </sheetViews>
  <sheetFormatPr defaultRowHeight="14" x14ac:dyDescent="0.3"/>
  <cols>
    <col min="1" max="1" width="40.6640625" customWidth="1"/>
    <col min="4" max="4" width="37.9140625" customWidth="1"/>
    <col min="6" max="6" width="20.33203125" customWidth="1"/>
  </cols>
  <sheetData>
    <row r="1" spans="1:6" x14ac:dyDescent="0.3">
      <c r="A1" s="30" t="s">
        <v>91</v>
      </c>
      <c r="D1" s="30" t="s">
        <v>92</v>
      </c>
      <c r="F1" s="20" t="s">
        <v>104</v>
      </c>
    </row>
    <row r="2" spans="1:6" x14ac:dyDescent="0.3">
      <c r="A2" s="7" t="s">
        <v>83</v>
      </c>
      <c r="D2" s="7" t="s">
        <v>97</v>
      </c>
      <c r="F2" s="4" t="s">
        <v>105</v>
      </c>
    </row>
    <row r="3" spans="1:6" x14ac:dyDescent="0.3">
      <c r="A3" s="4" t="s">
        <v>76</v>
      </c>
      <c r="D3" s="7" t="s">
        <v>93</v>
      </c>
      <c r="F3" s="4" t="s">
        <v>106</v>
      </c>
    </row>
    <row r="4" spans="1:6" x14ac:dyDescent="0.3">
      <c r="A4" s="7" t="s">
        <v>77</v>
      </c>
      <c r="D4" s="7" t="s">
        <v>96</v>
      </c>
      <c r="F4" s="4" t="s">
        <v>107</v>
      </c>
    </row>
    <row r="5" spans="1:6" x14ac:dyDescent="0.3">
      <c r="A5" s="7" t="s">
        <v>81</v>
      </c>
      <c r="D5" s="7" t="s">
        <v>94</v>
      </c>
      <c r="F5" s="33" t="s">
        <v>108</v>
      </c>
    </row>
    <row r="6" spans="1:6" x14ac:dyDescent="0.3">
      <c r="A6" s="7" t="s">
        <v>82</v>
      </c>
      <c r="D6" s="7" t="s">
        <v>99</v>
      </c>
      <c r="F6" s="33" t="s">
        <v>137</v>
      </c>
    </row>
    <row r="7" spans="1:6" x14ac:dyDescent="0.3">
      <c r="A7" s="7" t="s">
        <v>84</v>
      </c>
      <c r="D7" s="7" t="s">
        <v>95</v>
      </c>
    </row>
    <row r="8" spans="1:6" x14ac:dyDescent="0.3">
      <c r="A8" s="7" t="s">
        <v>85</v>
      </c>
      <c r="D8" s="7" t="s">
        <v>98</v>
      </c>
    </row>
    <row r="9" spans="1:6" x14ac:dyDescent="0.3">
      <c r="A9" s="7" t="s">
        <v>86</v>
      </c>
    </row>
    <row r="10" spans="1:6" x14ac:dyDescent="0.3">
      <c r="A10" s="7" t="s">
        <v>87</v>
      </c>
      <c r="D10" s="37" t="s">
        <v>111</v>
      </c>
    </row>
    <row r="11" spans="1:6" x14ac:dyDescent="0.3">
      <c r="A11" s="7" t="s">
        <v>88</v>
      </c>
      <c r="D11" s="38" t="s">
        <v>112</v>
      </c>
    </row>
    <row r="12" spans="1:6" x14ac:dyDescent="0.3">
      <c r="A12" s="7" t="s">
        <v>89</v>
      </c>
      <c r="D12" s="39" t="s">
        <v>113</v>
      </c>
    </row>
    <row r="13" spans="1:6" x14ac:dyDescent="0.3">
      <c r="A13" s="7" t="s">
        <v>90</v>
      </c>
      <c r="D13" s="39" t="s">
        <v>114</v>
      </c>
    </row>
    <row r="14" spans="1:6" x14ac:dyDescent="0.3">
      <c r="D14" s="39" t="s">
        <v>115</v>
      </c>
    </row>
    <row r="15" spans="1:6" x14ac:dyDescent="0.3">
      <c r="D15" s="39" t="s">
        <v>116</v>
      </c>
    </row>
    <row r="16" spans="1:6" s="1" customFormat="1" x14ac:dyDescent="0.3">
      <c r="D16" s="44" t="s">
        <v>126</v>
      </c>
    </row>
    <row r="18" spans="1:4" x14ac:dyDescent="0.3">
      <c r="D18" s="40" t="s">
        <v>121</v>
      </c>
    </row>
    <row r="19" spans="1:4" x14ac:dyDescent="0.3">
      <c r="A19" s="45" t="s">
        <v>147</v>
      </c>
      <c r="D19" s="41" t="s">
        <v>117</v>
      </c>
    </row>
    <row r="20" spans="1:4" x14ac:dyDescent="0.3">
      <c r="A20" s="4" t="s">
        <v>148</v>
      </c>
      <c r="D20" s="41" t="s">
        <v>118</v>
      </c>
    </row>
    <row r="21" spans="1:4" x14ac:dyDescent="0.3">
      <c r="A21" s="4" t="s">
        <v>146</v>
      </c>
      <c r="D21" s="41" t="s">
        <v>119</v>
      </c>
    </row>
    <row r="22" spans="1:4" x14ac:dyDescent="0.3">
      <c r="A22" s="4"/>
      <c r="D22" s="41" t="s">
        <v>120</v>
      </c>
    </row>
    <row r="23" spans="1:4" x14ac:dyDescent="0.3">
      <c r="A23" s="45" t="s">
        <v>145</v>
      </c>
      <c r="D23" s="7" t="s">
        <v>122</v>
      </c>
    </row>
    <row r="24" spans="1:4" x14ac:dyDescent="0.3">
      <c r="A24" s="4" t="s">
        <v>150</v>
      </c>
      <c r="D24" s="42" t="s">
        <v>123</v>
      </c>
    </row>
    <row r="25" spans="1:4" x14ac:dyDescent="0.3">
      <c r="A25" s="4" t="s">
        <v>149</v>
      </c>
      <c r="D25" s="42" t="s">
        <v>124</v>
      </c>
    </row>
    <row r="26" spans="1:4" x14ac:dyDescent="0.3">
      <c r="A26" s="4"/>
    </row>
    <row r="27" spans="1:4" x14ac:dyDescent="0.3">
      <c r="A27" s="45" t="s">
        <v>151</v>
      </c>
    </row>
    <row r="28" spans="1:4" x14ac:dyDescent="0.3">
      <c r="A28" s="4" t="s">
        <v>152</v>
      </c>
    </row>
    <row r="29" spans="1:4" x14ac:dyDescent="0.3">
      <c r="A29" s="4" t="s">
        <v>153</v>
      </c>
    </row>
    <row r="30" spans="1:4" x14ac:dyDescent="0.3">
      <c r="A30" s="4"/>
    </row>
    <row r="31" spans="1:4" x14ac:dyDescent="0.3">
      <c r="A31" s="45" t="s">
        <v>160</v>
      </c>
    </row>
    <row r="32" spans="1:4" x14ac:dyDescent="0.3">
      <c r="A32" s="4" t="s">
        <v>155</v>
      </c>
    </row>
    <row r="33" spans="1:1" x14ac:dyDescent="0.3">
      <c r="A33" s="4" t="s">
        <v>154</v>
      </c>
    </row>
    <row r="34" spans="1:1" x14ac:dyDescent="0.3">
      <c r="A34" s="4" t="s">
        <v>156</v>
      </c>
    </row>
    <row r="35" spans="1:1" x14ac:dyDescent="0.3">
      <c r="A35" s="4" t="s">
        <v>157</v>
      </c>
    </row>
    <row r="36" spans="1:1" x14ac:dyDescent="0.3">
      <c r="A36" s="4" t="s">
        <v>158</v>
      </c>
    </row>
    <row r="37" spans="1:1" x14ac:dyDescent="0.3">
      <c r="A37" s="4"/>
    </row>
    <row r="38" spans="1:1" x14ac:dyDescent="0.3">
      <c r="A38" s="45" t="s">
        <v>159</v>
      </c>
    </row>
    <row r="39" spans="1:1" x14ac:dyDescent="0.3">
      <c r="A39" s="4" t="s">
        <v>167</v>
      </c>
    </row>
    <row r="40" spans="1:1" x14ac:dyDescent="0.3">
      <c r="A40" s="4" t="s">
        <v>161</v>
      </c>
    </row>
    <row r="41" spans="1:1" x14ac:dyDescent="0.3">
      <c r="A41" s="4" t="s">
        <v>162</v>
      </c>
    </row>
    <row r="42" spans="1:1" x14ac:dyDescent="0.3">
      <c r="A42" s="4"/>
    </row>
    <row r="43" spans="1:1" x14ac:dyDescent="0.3">
      <c r="A43" s="45" t="s">
        <v>166</v>
      </c>
    </row>
    <row r="44" spans="1:1" x14ac:dyDescent="0.3">
      <c r="A44" s="4"/>
    </row>
    <row r="45" spans="1:1" x14ac:dyDescent="0.3">
      <c r="A45" s="4" t="s">
        <v>163</v>
      </c>
    </row>
    <row r="46" spans="1:1" x14ac:dyDescent="0.3">
      <c r="A46" s="4" t="s">
        <v>164</v>
      </c>
    </row>
    <row r="47" spans="1:1" x14ac:dyDescent="0.3">
      <c r="A47" s="4" t="s">
        <v>165</v>
      </c>
    </row>
    <row r="48" spans="1:1" x14ac:dyDescent="0.3">
      <c r="A48" s="4"/>
    </row>
    <row r="49" spans="1:1" x14ac:dyDescent="0.3">
      <c r="A49" s="45" t="s">
        <v>168</v>
      </c>
    </row>
    <row r="50" spans="1:1" x14ac:dyDescent="0.3">
      <c r="A50" s="4"/>
    </row>
    <row r="51" spans="1:1" x14ac:dyDescent="0.3">
      <c r="A51" s="4" t="s">
        <v>169</v>
      </c>
    </row>
    <row r="52" spans="1:1" x14ac:dyDescent="0.3">
      <c r="A52" s="4"/>
    </row>
    <row r="53" spans="1:1" x14ac:dyDescent="0.3">
      <c r="A53" s="45" t="s">
        <v>170</v>
      </c>
    </row>
    <row r="54" spans="1:1" x14ac:dyDescent="0.3">
      <c r="A54" s="4" t="s">
        <v>171</v>
      </c>
    </row>
    <row r="55" spans="1:1" x14ac:dyDescent="0.3">
      <c r="A55" s="4" t="s">
        <v>172</v>
      </c>
    </row>
    <row r="56" spans="1:1" x14ac:dyDescent="0.3">
      <c r="A56" s="4"/>
    </row>
    <row r="57" spans="1:1" x14ac:dyDescent="0.3">
      <c r="A57" s="4" t="s">
        <v>173</v>
      </c>
    </row>
    <row r="58" spans="1:1" x14ac:dyDescent="0.3">
      <c r="A58" s="4"/>
    </row>
    <row r="59" spans="1:1" x14ac:dyDescent="0.3">
      <c r="A59" s="4" t="s">
        <v>174</v>
      </c>
    </row>
    <row r="60" spans="1:1" x14ac:dyDescent="0.3">
      <c r="A60" s="4"/>
    </row>
    <row r="61" spans="1:1" x14ac:dyDescent="0.3">
      <c r="A61" s="45" t="s">
        <v>175</v>
      </c>
    </row>
    <row r="62" spans="1:1" x14ac:dyDescent="0.3">
      <c r="A62" s="4"/>
    </row>
    <row r="63" spans="1:1" x14ac:dyDescent="0.3">
      <c r="A63" s="4" t="s">
        <v>176</v>
      </c>
    </row>
    <row r="64" spans="1:1" x14ac:dyDescent="0.3">
      <c r="A64" s="4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Family Budget</vt:lpstr>
      <vt:lpstr>asset allocation</vt:lpstr>
      <vt:lpstr>business ideas</vt:lpstr>
      <vt:lpstr>Rules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</dc:creator>
  <cp:lastModifiedBy>LNU, Praveenraj (Contractor)</cp:lastModifiedBy>
  <dcterms:created xsi:type="dcterms:W3CDTF">2020-01-14T13:45:43Z</dcterms:created>
  <dcterms:modified xsi:type="dcterms:W3CDTF">2022-04-21T13:43:02Z</dcterms:modified>
</cp:coreProperties>
</file>