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ll\Downloads\ASSIGNMENT MASTER\EXCEL MAHARAJ\"/>
    </mc:Choice>
  </mc:AlternateContent>
  <xr:revisionPtr revIDLastSave="0" documentId="13_ncr:1_{F3D75695-3F59-4448-A770-A47B53B20BB0}" xr6:coauthVersionLast="46" xr6:coauthVersionMax="46" xr10:uidLastSave="{00000000-0000-0000-0000-000000000000}"/>
  <bookViews>
    <workbookView xWindow="-120" yWindow="-120" windowWidth="20730" windowHeight="11160" firstSheet="1" activeTab="10" xr2:uid="{00000000-000D-0000-FFFF-FFFF00000000}"/>
  </bookViews>
  <sheets>
    <sheet name="Summary" sheetId="1" r:id="rId1"/>
    <sheet name="SUM-1" sheetId="2" r:id="rId2"/>
    <sheet name="SUM-2" sheetId="4" r:id="rId3"/>
    <sheet name="SUM-3" sheetId="3" r:id="rId4"/>
    <sheet name="SUM-4" sheetId="5" r:id="rId5"/>
    <sheet name="SUM-5" sheetId="6" r:id="rId6"/>
    <sheet name="SUM-6" sheetId="7" r:id="rId7"/>
    <sheet name="SUM-7" sheetId="8" r:id="rId8"/>
    <sheet name="SUM-8" sheetId="21" r:id="rId9"/>
    <sheet name="SUM-9" sheetId="11" r:id="rId10"/>
    <sheet name="SUM-10" sheetId="9" r:id="rId11"/>
  </sheet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21" l="1"/>
  <c r="G5" i="21" a="1"/>
  <c r="G7" i="21" s="1"/>
  <c r="D5" i="21"/>
  <c r="G6" i="21" l="1"/>
  <c r="G8" i="21" s="1"/>
  <c r="A9" i="11" l="1" a="1"/>
  <c r="A9" i="11" s="1"/>
  <c r="B3" i="11"/>
  <c r="B4" i="11"/>
  <c r="B5" i="11"/>
  <c r="B6" i="11"/>
  <c r="B7" i="11"/>
  <c r="B8" i="11"/>
  <c r="B2" i="11"/>
  <c r="B9" i="11" s="1"/>
  <c r="K2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89" i="9"/>
  <c r="K90" i="9"/>
  <c r="K91" i="9"/>
  <c r="K92" i="9"/>
  <c r="K93" i="9"/>
  <c r="K94" i="9"/>
  <c r="K95" i="9"/>
  <c r="K96" i="9"/>
  <c r="K97" i="9"/>
  <c r="K98" i="9"/>
  <c r="K99" i="9"/>
  <c r="K100" i="9"/>
  <c r="K101" i="9"/>
  <c r="K102" i="9"/>
  <c r="K103" i="9"/>
  <c r="K104" i="9"/>
  <c r="K105" i="9"/>
  <c r="K106" i="9"/>
  <c r="K107" i="9"/>
  <c r="K108" i="9"/>
  <c r="K109" i="9"/>
  <c r="K110" i="9"/>
  <c r="K111" i="9"/>
  <c r="K112" i="9"/>
  <c r="K113" i="9"/>
  <c r="K114" i="9"/>
  <c r="K115" i="9"/>
  <c r="K116" i="9"/>
  <c r="K117" i="9"/>
  <c r="K118" i="9"/>
  <c r="K119" i="9"/>
  <c r="K120" i="9"/>
  <c r="K121" i="9"/>
  <c r="K122" i="9"/>
  <c r="K123" i="9"/>
  <c r="K124" i="9"/>
  <c r="K125" i="9"/>
  <c r="K126" i="9"/>
  <c r="K127" i="9"/>
  <c r="K128" i="9"/>
  <c r="K129" i="9"/>
  <c r="K130" i="9"/>
  <c r="K131" i="9"/>
  <c r="K132" i="9"/>
  <c r="K133" i="9"/>
  <c r="K134" i="9"/>
  <c r="K135" i="9"/>
  <c r="K136" i="9"/>
  <c r="K137" i="9"/>
  <c r="K138" i="9"/>
  <c r="K139" i="9"/>
  <c r="K140" i="9"/>
  <c r="K141" i="9"/>
  <c r="K142" i="9"/>
  <c r="K143" i="9"/>
  <c r="K144" i="9"/>
  <c r="K145" i="9"/>
  <c r="K146" i="9"/>
  <c r="K147" i="9"/>
  <c r="K148" i="9"/>
  <c r="K149" i="9"/>
  <c r="K150" i="9"/>
  <c r="K151" i="9"/>
  <c r="K152" i="9"/>
  <c r="K153" i="9"/>
  <c r="K154" i="9"/>
  <c r="K155" i="9"/>
  <c r="K156" i="9"/>
  <c r="K157" i="9"/>
  <c r="K158" i="9"/>
  <c r="K159" i="9"/>
  <c r="K160" i="9"/>
  <c r="K161" i="9"/>
  <c r="K162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82" i="9"/>
  <c r="K183" i="9"/>
  <c r="K184" i="9"/>
  <c r="K185" i="9"/>
  <c r="K186" i="9"/>
  <c r="K187" i="9"/>
  <c r="K188" i="9"/>
  <c r="K189" i="9"/>
  <c r="K190" i="9"/>
  <c r="K191" i="9"/>
  <c r="K192" i="9"/>
  <c r="K193" i="9"/>
  <c r="K194" i="9"/>
  <c r="K195" i="9"/>
  <c r="K196" i="9"/>
  <c r="K197" i="9"/>
  <c r="K198" i="9"/>
  <c r="K199" i="9"/>
  <c r="K200" i="9"/>
  <c r="K201" i="9"/>
  <c r="K202" i="9"/>
  <c r="K203" i="9"/>
  <c r="K204" i="9"/>
  <c r="K205" i="9"/>
  <c r="K206" i="9"/>
  <c r="K207" i="9"/>
  <c r="K208" i="9"/>
  <c r="K209" i="9"/>
  <c r="K210" i="9"/>
  <c r="K211" i="9"/>
  <c r="K212" i="9"/>
  <c r="K213" i="9"/>
  <c r="K214" i="9"/>
  <c r="K215" i="9"/>
  <c r="K216" i="9"/>
  <c r="K217" i="9"/>
  <c r="K218" i="9"/>
  <c r="K219" i="9"/>
  <c r="K220" i="9"/>
  <c r="K221" i="9"/>
  <c r="K222" i="9"/>
  <c r="K223" i="9"/>
  <c r="K224" i="9"/>
  <c r="K225" i="9"/>
  <c r="K226" i="9"/>
  <c r="K227" i="9"/>
  <c r="K228" i="9"/>
  <c r="K229" i="9"/>
  <c r="K230" i="9"/>
  <c r="K231" i="9"/>
  <c r="K232" i="9"/>
  <c r="K233" i="9"/>
  <c r="K234" i="9"/>
  <c r="K235" i="9"/>
  <c r="K236" i="9"/>
  <c r="K237" i="9"/>
  <c r="K238" i="9"/>
  <c r="K239" i="9"/>
  <c r="K240" i="9"/>
  <c r="K241" i="9"/>
  <c r="K242" i="9"/>
  <c r="K243" i="9"/>
  <c r="K244" i="9"/>
  <c r="K245" i="9"/>
  <c r="K246" i="9"/>
  <c r="K247" i="9"/>
  <c r="K248" i="9"/>
  <c r="K249" i="9"/>
  <c r="K250" i="9"/>
  <c r="K251" i="9"/>
  <c r="K252" i="9"/>
  <c r="K253" i="9"/>
  <c r="K254" i="9"/>
  <c r="K255" i="9"/>
  <c r="K1" i="9"/>
  <c r="C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" i="9"/>
  <c r="B20" i="9" a="1"/>
  <c r="B20" i="9" s="1"/>
  <c r="C20" i="9" l="1"/>
  <c r="D6" i="8"/>
  <c r="D9" i="8" a="1"/>
  <c r="D9" i="8" s="1"/>
  <c r="B3" i="7"/>
  <c r="B4" i="7"/>
  <c r="B5" i="7"/>
  <c r="B6" i="7"/>
  <c r="B7" i="7"/>
  <c r="B8" i="7"/>
  <c r="B9" i="7"/>
  <c r="B10" i="7"/>
  <c r="B2" i="7"/>
  <c r="A12" i="7" a="1"/>
  <c r="A12" i="7" s="1"/>
  <c r="AN4" i="6"/>
  <c r="AN5" i="6"/>
  <c r="AN6" i="6"/>
  <c r="AN7" i="6"/>
  <c r="AN8" i="6"/>
  <c r="AN3" i="6"/>
  <c r="C4" i="5"/>
  <c r="C6" i="5"/>
  <c r="C8" i="5"/>
  <c r="C10" i="5"/>
  <c r="C12" i="5"/>
  <c r="C14" i="5"/>
  <c r="C16" i="5"/>
  <c r="B3" i="5"/>
  <c r="C3" i="5" s="1"/>
  <c r="B4" i="5"/>
  <c r="B5" i="5"/>
  <c r="C5" i="5" s="1"/>
  <c r="B6" i="5"/>
  <c r="B7" i="5"/>
  <c r="C7" i="5" s="1"/>
  <c r="B8" i="5"/>
  <c r="B9" i="5"/>
  <c r="C9" i="5" s="1"/>
  <c r="B10" i="5"/>
  <c r="B11" i="5"/>
  <c r="C11" i="5" s="1"/>
  <c r="B12" i="5"/>
  <c r="B13" i="5"/>
  <c r="C13" i="5" s="1"/>
  <c r="B14" i="5"/>
  <c r="B15" i="5"/>
  <c r="C15" i="5" s="1"/>
  <c r="B16" i="5"/>
  <c r="B2" i="5"/>
  <c r="C2" i="5" s="1"/>
  <c r="E5" i="5" a="1"/>
  <c r="E4" i="5" a="1"/>
  <c r="A20" i="4"/>
  <c r="A19" i="4"/>
  <c r="A18" i="4"/>
  <c r="A17" i="4"/>
  <c r="A16" i="4"/>
  <c r="A14" i="4"/>
  <c r="A13" i="4"/>
  <c r="A12" i="4"/>
  <c r="A11" i="4"/>
  <c r="A10" i="4"/>
  <c r="A9" i="4"/>
  <c r="A8" i="4"/>
  <c r="A7" i="4"/>
  <c r="A6" i="4"/>
  <c r="A5" i="4"/>
  <c r="A4" i="4"/>
  <c r="A3" i="4"/>
  <c r="A15" i="4"/>
  <c r="A2" i="4"/>
  <c r="A6" i="3"/>
  <c r="A9" i="3"/>
  <c r="A13" i="3"/>
  <c r="A18" i="3"/>
  <c r="A22" i="3"/>
  <c r="A25" i="3"/>
  <c r="A27" i="3"/>
  <c r="V22" i="2"/>
  <c r="E4" i="5" l="1"/>
  <c r="E5" i="5"/>
  <c r="C4" i="4"/>
  <c r="A19" i="2"/>
  <c r="F8" i="6"/>
</calcChain>
</file>

<file path=xl/sharedStrings.xml><?xml version="1.0" encoding="utf-8"?>
<sst xmlns="http://schemas.openxmlformats.org/spreadsheetml/2006/main" count="66" uniqueCount="58">
  <si>
    <t>Amount</t>
  </si>
  <si>
    <t>Alt+</t>
  </si>
  <si>
    <t>AUTO SUM</t>
  </si>
  <si>
    <t>Data</t>
  </si>
  <si>
    <t>Ctrl+G/F5 and select Blank and Type Alt+</t>
  </si>
  <si>
    <t>Total Sum &gt;0</t>
  </si>
  <si>
    <t>total  Sum &lt;0</t>
  </si>
  <si>
    <t>EmpID</t>
  </si>
  <si>
    <t>Name</t>
  </si>
  <si>
    <t>aa</t>
  </si>
  <si>
    <t>vv</t>
  </si>
  <si>
    <t>cc</t>
  </si>
  <si>
    <t>dd</t>
  </si>
  <si>
    <t>ee</t>
  </si>
  <si>
    <t>ss</t>
  </si>
  <si>
    <t>name</t>
  </si>
  <si>
    <t>Press F9 to calculate sheet</t>
  </si>
  <si>
    <t>total Sum of Top 3</t>
  </si>
  <si>
    <t>Only 2 digit sum</t>
  </si>
  <si>
    <t>32216  </t>
  </si>
  <si>
    <t>26202  </t>
  </si>
  <si>
    <t>465  </t>
  </si>
  <si>
    <t>7000  </t>
  </si>
  <si>
    <t>60437  </t>
  </si>
  <si>
    <t>128855  </t>
  </si>
  <si>
    <t>90500  </t>
  </si>
  <si>
    <t>3110  </t>
  </si>
  <si>
    <t>2225  </t>
  </si>
  <si>
    <t>51379  </t>
  </si>
  <si>
    <t>69237  </t>
  </si>
  <si>
    <t>44120  </t>
  </si>
  <si>
    <t>30787  </t>
  </si>
  <si>
    <t>1505  </t>
  </si>
  <si>
    <t>273223  </t>
  </si>
  <si>
    <t>227680  </t>
  </si>
  <si>
    <t>293778  </t>
  </si>
  <si>
    <t>ASCII Code</t>
  </si>
  <si>
    <t>American Standard code of Information interchage'</t>
  </si>
  <si>
    <t> </t>
  </si>
  <si>
    <t>434</t>
  </si>
  <si>
    <t>345</t>
  </si>
  <si>
    <t>643</t>
  </si>
  <si>
    <t>698</t>
  </si>
  <si>
    <t>098</t>
  </si>
  <si>
    <t>432</t>
  </si>
  <si>
    <t>SUM MAHARAJ</t>
  </si>
  <si>
    <t>1. AUTO SUM</t>
  </si>
  <si>
    <t>2. OBJECT SUM</t>
  </si>
  <si>
    <t>4. ONLY +TIVE OR -TIVE SUM</t>
  </si>
  <si>
    <t>5. CIRCULAR REFERENCE SUM</t>
  </si>
  <si>
    <t>6. ABSOLUTE SUM</t>
  </si>
  <si>
    <t>7. ONLY (SELECTED-Nth) DIGIT SUM</t>
  </si>
  <si>
    <t>8. TOP Nth &amp; BOTTOM  Nth SUM</t>
  </si>
  <si>
    <t>9. TEXT SUM</t>
  </si>
  <si>
    <t>10. MYSTERIOUS SUM</t>
  </si>
  <si>
    <t>TYPES OF SUM</t>
  </si>
  <si>
    <t>3. GROUP SUM</t>
  </si>
  <si>
    <t>Only 1 Digit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</si>
</sst>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8"/>
      <color theme="3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1"/>
      <name val="Calibri"/>
      <family val="2"/>
      <scheme val="minor"/>
    </font>
    <font>
      <u/>
      <sz val="8.8000000000000007"/>
      <color theme="10"/>
      <name val="Calibri"/>
      <family val="2"/>
    </font>
    <font>
      <b/>
      <sz val="18"/>
      <color theme="0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0" fillId="0" borderId="4" xfId="0" applyBorder="1"/>
    <xf numFmtId="0" fontId="0" fillId="3" borderId="1" xfId="0" applyFill="1" applyBorder="1"/>
    <xf numFmtId="0" fontId="3" fillId="0" borderId="0" xfId="0" applyFont="1"/>
    <xf numFmtId="43" fontId="4" fillId="0" borderId="0" xfId="1" applyFont="1" applyAlignment="1">
      <alignment horizontal="right"/>
    </xf>
    <xf numFmtId="43" fontId="4" fillId="3" borderId="1" xfId="1" applyFont="1" applyFill="1" applyBorder="1" applyAlignment="1">
      <alignment horizontal="right"/>
    </xf>
    <xf numFmtId="0" fontId="0" fillId="0" borderId="0" xfId="0" quotePrefix="1"/>
    <xf numFmtId="43" fontId="0" fillId="0" borderId="0" xfId="0" applyNumberFormat="1"/>
    <xf numFmtId="0" fontId="0" fillId="0" borderId="0" xfId="0" applyBorder="1"/>
    <xf numFmtId="0" fontId="0" fillId="0" borderId="4" xfId="0" applyFill="1" applyBorder="1"/>
    <xf numFmtId="0" fontId="7" fillId="4" borderId="4" xfId="3" applyFont="1" applyFill="1" applyBorder="1" applyAlignment="1">
      <alignment horizontal="center"/>
    </xf>
    <xf numFmtId="0" fontId="3" fillId="4" borderId="4" xfId="0" applyFont="1" applyFill="1" applyBorder="1"/>
    <xf numFmtId="0" fontId="8" fillId="0" borderId="0" xfId="0" applyFont="1"/>
    <xf numFmtId="0" fontId="6" fillId="4" borderId="2" xfId="2" applyFont="1" applyFill="1" applyBorder="1" applyAlignment="1">
      <alignment horizontal="center" vertical="center"/>
    </xf>
    <xf numFmtId="0" fontId="6" fillId="4" borderId="3" xfId="2" applyFont="1" applyFill="1" applyBorder="1" applyAlignment="1">
      <alignment horizontal="center" vertical="center"/>
    </xf>
  </cellXfs>
  <cellStyles count="7">
    <cellStyle name="Accent5" xfId="3" builtinId="45"/>
    <cellStyle name="Comma" xfId="1" builtinId="3"/>
    <cellStyle name="Hyperlink 2" xfId="5" xr:uid="{00000000-0005-0000-0000-000003000000}"/>
    <cellStyle name="Normal" xfId="0" builtinId="0"/>
    <cellStyle name="Normal 2" xfId="4" xr:uid="{00000000-0005-0000-0000-000005000000}"/>
    <cellStyle name="Percent 2" xfId="6" xr:uid="{00000000-0005-0000-0000-000006000000}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3</xdr:row>
      <xdr:rowOff>95250</xdr:rowOff>
    </xdr:from>
    <xdr:to>
      <xdr:col>5</xdr:col>
      <xdr:colOff>276225</xdr:colOff>
      <xdr:row>5</xdr:row>
      <xdr:rowOff>76200</xdr:rowOff>
    </xdr:to>
    <xdr:sp macro="" textlink="$C$4">
      <xdr:nvSpPr>
        <xdr:cNvPr id="3" name="Rectangle 2">
          <a:extLst>
            <a:ext uri="{FF2B5EF4-FFF2-40B4-BE49-F238E27FC236}">
              <a16:creationId xmlns:a16="http://schemas.microsoft.com/office/drawing/2014/main" id="{C02518B9-8818-4611-8907-B6324D5C8209}"/>
            </a:ext>
          </a:extLst>
        </xdr:cNvPr>
        <xdr:cNvSpPr/>
      </xdr:nvSpPr>
      <xdr:spPr>
        <a:xfrm>
          <a:off x="1781175" y="666750"/>
          <a:ext cx="1924050" cy="3619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fld id="{34C77648-D011-468E-91C0-A3E0F29675E8}" type="TxLink">
            <a:rPr lang="en-US" sz="1100" b="0" i="0" u="none" strike="noStrike">
              <a:solidFill>
                <a:srgbClr val="000000"/>
              </a:solidFill>
              <a:latin typeface="Calibri Light"/>
            </a:rPr>
            <a:pPr algn="l"/>
            <a:t>Total SUM : 1030</a:t>
          </a:fld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590550</xdr:colOff>
      <xdr:row>3</xdr:row>
      <xdr:rowOff>95250</xdr:rowOff>
    </xdr:from>
    <xdr:to>
      <xdr:col>8</xdr:col>
      <xdr:colOff>294883</xdr:colOff>
      <xdr:row>20</xdr:row>
      <xdr:rowOff>9121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3B3713-39A8-42DB-9F95-803D441A2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14650" y="666750"/>
          <a:ext cx="3133333" cy="3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F17"/>
  <sheetViews>
    <sheetView workbookViewId="0">
      <selection activeCell="B17" sqref="B17"/>
    </sheetView>
  </sheetViews>
  <sheetFormatPr defaultRowHeight="15" x14ac:dyDescent="0.25"/>
  <cols>
    <col min="5" max="5" width="27.625" customWidth="1"/>
  </cols>
  <sheetData>
    <row r="1" spans="5:6" ht="15" customHeight="1" x14ac:dyDescent="0.25">
      <c r="E1" s="13" t="s">
        <v>45</v>
      </c>
    </row>
    <row r="2" spans="5:6" ht="15.75" customHeight="1" thickBot="1" x14ac:dyDescent="0.3">
      <c r="E2" s="14"/>
    </row>
    <row r="7" spans="5:6" ht="15" customHeight="1" x14ac:dyDescent="0.25">
      <c r="E7" s="10" t="s">
        <v>55</v>
      </c>
    </row>
    <row r="8" spans="5:6" ht="15.75" customHeight="1" x14ac:dyDescent="0.25">
      <c r="E8" s="1" t="s">
        <v>46</v>
      </c>
    </row>
    <row r="9" spans="5:6" x14ac:dyDescent="0.25">
      <c r="E9" s="1" t="s">
        <v>47</v>
      </c>
      <c r="F9" s="8"/>
    </row>
    <row r="10" spans="5:6" x14ac:dyDescent="0.25">
      <c r="E10" s="1" t="s">
        <v>56</v>
      </c>
    </row>
    <row r="11" spans="5:6" x14ac:dyDescent="0.25">
      <c r="E11" s="1" t="s">
        <v>48</v>
      </c>
    </row>
    <row r="12" spans="5:6" x14ac:dyDescent="0.25">
      <c r="E12" s="1" t="s">
        <v>49</v>
      </c>
    </row>
    <row r="13" spans="5:6" x14ac:dyDescent="0.25">
      <c r="E13" s="1" t="s">
        <v>50</v>
      </c>
    </row>
    <row r="14" spans="5:6" x14ac:dyDescent="0.25">
      <c r="E14" s="1" t="s">
        <v>51</v>
      </c>
    </row>
    <row r="15" spans="5:6" x14ac:dyDescent="0.25">
      <c r="E15" s="1" t="s">
        <v>52</v>
      </c>
    </row>
    <row r="16" spans="5:6" x14ac:dyDescent="0.25">
      <c r="E16" s="9" t="s">
        <v>53</v>
      </c>
    </row>
    <row r="17" spans="5:5" x14ac:dyDescent="0.25">
      <c r="E17" s="1" t="s">
        <v>54</v>
      </c>
    </row>
  </sheetData>
  <mergeCells count="1"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topLeftCell="A6" workbookViewId="0">
      <selection activeCell="V22" sqref="V22"/>
    </sheetView>
  </sheetViews>
  <sheetFormatPr defaultRowHeight="15" x14ac:dyDescent="0.25"/>
  <cols>
    <col min="5" max="5" width="2.875" customWidth="1"/>
    <col min="6" max="6" width="3.875" customWidth="1"/>
    <col min="7" max="8" width="2.875" customWidth="1"/>
    <col min="9" max="9" width="1.875" customWidth="1"/>
    <col min="10" max="19" width="2.875" customWidth="1"/>
    <col min="20" max="20" width="1.875" customWidth="1"/>
    <col min="21" max="21" width="2.875" customWidth="1"/>
  </cols>
  <sheetData>
    <row r="1" spans="1:10" x14ac:dyDescent="0.25">
      <c r="A1" t="s">
        <v>0</v>
      </c>
    </row>
    <row r="2" spans="1:10" x14ac:dyDescent="0.25">
      <c r="A2">
        <v>98</v>
      </c>
    </row>
    <row r="3" spans="1:10" x14ac:dyDescent="0.25">
      <c r="A3">
        <v>94</v>
      </c>
    </row>
    <row r="4" spans="1:10" x14ac:dyDescent="0.25">
      <c r="A4">
        <v>67</v>
      </c>
      <c r="J4" t="s">
        <v>2</v>
      </c>
    </row>
    <row r="5" spans="1:10" x14ac:dyDescent="0.25">
      <c r="A5">
        <v>65</v>
      </c>
    </row>
    <row r="6" spans="1:10" x14ac:dyDescent="0.25">
      <c r="A6">
        <v>4</v>
      </c>
    </row>
    <row r="7" spans="1:10" x14ac:dyDescent="0.25">
      <c r="A7">
        <v>95</v>
      </c>
    </row>
    <row r="8" spans="1:10" x14ac:dyDescent="0.25">
      <c r="A8">
        <v>95</v>
      </c>
    </row>
    <row r="9" spans="1:10" x14ac:dyDescent="0.25">
      <c r="A9">
        <v>99</v>
      </c>
    </row>
    <row r="10" spans="1:10" x14ac:dyDescent="0.25">
      <c r="A10">
        <v>29</v>
      </c>
    </row>
    <row r="11" spans="1:10" x14ac:dyDescent="0.25">
      <c r="A11">
        <v>27</v>
      </c>
    </row>
    <row r="12" spans="1:10" x14ac:dyDescent="0.25">
      <c r="A12">
        <v>4</v>
      </c>
    </row>
    <row r="13" spans="1:10" x14ac:dyDescent="0.25">
      <c r="A13">
        <v>99</v>
      </c>
    </row>
    <row r="14" spans="1:10" x14ac:dyDescent="0.25">
      <c r="A14">
        <v>84</v>
      </c>
    </row>
    <row r="15" spans="1:10" x14ac:dyDescent="0.25">
      <c r="A15">
        <v>43</v>
      </c>
    </row>
    <row r="16" spans="1:10" x14ac:dyDescent="0.25">
      <c r="A16">
        <v>2</v>
      </c>
    </row>
    <row r="17" spans="1:22" x14ac:dyDescent="0.25">
      <c r="A17">
        <v>50</v>
      </c>
    </row>
    <row r="18" spans="1:22" x14ac:dyDescent="0.25">
      <c r="A18">
        <v>13</v>
      </c>
    </row>
    <row r="19" spans="1:22" x14ac:dyDescent="0.25">
      <c r="A19">
        <f>SUM(A2:A18)</f>
        <v>968</v>
      </c>
      <c r="B19" t="s">
        <v>1</v>
      </c>
    </row>
    <row r="22" spans="1:22" x14ac:dyDescent="0.25">
      <c r="E22">
        <v>33</v>
      </c>
      <c r="F22">
        <v>55</v>
      </c>
      <c r="G22">
        <v>66</v>
      </c>
      <c r="H22">
        <v>77</v>
      </c>
      <c r="I22">
        <v>2</v>
      </c>
      <c r="J22">
        <v>99</v>
      </c>
      <c r="K22">
        <v>14</v>
      </c>
      <c r="L22">
        <v>55</v>
      </c>
      <c r="M22">
        <v>66</v>
      </c>
      <c r="N22">
        <v>77</v>
      </c>
      <c r="O22">
        <v>88</v>
      </c>
      <c r="P22">
        <v>99</v>
      </c>
      <c r="Q22">
        <v>22</v>
      </c>
      <c r="R22">
        <v>11</v>
      </c>
      <c r="S22">
        <v>22</v>
      </c>
      <c r="T22">
        <v>2</v>
      </c>
      <c r="U22">
        <v>55</v>
      </c>
      <c r="V22">
        <f>SUM(E22:U22)</f>
        <v>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"/>
  <sheetViews>
    <sheetView workbookViewId="0">
      <selection activeCell="D8" sqref="D8"/>
    </sheetView>
  </sheetViews>
  <sheetFormatPr defaultRowHeight="15" x14ac:dyDescent="0.25"/>
  <sheetData>
    <row r="1" spans="1:4" x14ac:dyDescent="0.25">
      <c r="A1" t="s">
        <v>3</v>
      </c>
    </row>
    <row r="2" spans="1:4" x14ac:dyDescent="0.25">
      <c r="A2">
        <f t="shared" ref="A2:A14" ca="1" si="0">RANDBETWEEN(1,100)</f>
        <v>41</v>
      </c>
    </row>
    <row r="3" spans="1:4" x14ac:dyDescent="0.25">
      <c r="A3">
        <f t="shared" ca="1" si="0"/>
        <v>49</v>
      </c>
    </row>
    <row r="4" spans="1:4" x14ac:dyDescent="0.25">
      <c r="A4">
        <f t="shared" ca="1" si="0"/>
        <v>11</v>
      </c>
      <c r="C4" s="3" t="str">
        <f ca="1">"Total SUM : "&amp;SUM(A2:A20)</f>
        <v>Total SUM : 1030</v>
      </c>
      <c r="D4" s="3"/>
    </row>
    <row r="5" spans="1:4" x14ac:dyDescent="0.25">
      <c r="A5">
        <f t="shared" ca="1" si="0"/>
        <v>61</v>
      </c>
    </row>
    <row r="6" spans="1:4" x14ac:dyDescent="0.25">
      <c r="A6">
        <f t="shared" ca="1" si="0"/>
        <v>20</v>
      </c>
    </row>
    <row r="7" spans="1:4" x14ac:dyDescent="0.25">
      <c r="A7">
        <f t="shared" ca="1" si="0"/>
        <v>83</v>
      </c>
    </row>
    <row r="8" spans="1:4" x14ac:dyDescent="0.25">
      <c r="A8">
        <f t="shared" ca="1" si="0"/>
        <v>82</v>
      </c>
    </row>
    <row r="9" spans="1:4" x14ac:dyDescent="0.25">
      <c r="A9">
        <f t="shared" ca="1" si="0"/>
        <v>60</v>
      </c>
    </row>
    <row r="10" spans="1:4" x14ac:dyDescent="0.25">
      <c r="A10">
        <f t="shared" ca="1" si="0"/>
        <v>14</v>
      </c>
    </row>
    <row r="11" spans="1:4" x14ac:dyDescent="0.25">
      <c r="A11">
        <f t="shared" ca="1" si="0"/>
        <v>30</v>
      </c>
    </row>
    <row r="12" spans="1:4" x14ac:dyDescent="0.25">
      <c r="A12">
        <f t="shared" ca="1" si="0"/>
        <v>89</v>
      </c>
    </row>
    <row r="13" spans="1:4" x14ac:dyDescent="0.25">
      <c r="A13">
        <f t="shared" ca="1" si="0"/>
        <v>7</v>
      </c>
    </row>
    <row r="14" spans="1:4" x14ac:dyDescent="0.25">
      <c r="A14">
        <f t="shared" ca="1" si="0"/>
        <v>73</v>
      </c>
    </row>
    <row r="15" spans="1:4" x14ac:dyDescent="0.25">
      <c r="A15">
        <f t="shared" ref="A15" ca="1" si="1">RANDBETWEEN(1,100)</f>
        <v>88</v>
      </c>
    </row>
    <row r="16" spans="1:4" x14ac:dyDescent="0.25">
      <c r="A16">
        <f ca="1">RANDBETWEEN(1,100)</f>
        <v>61</v>
      </c>
    </row>
    <row r="17" spans="1:1" x14ac:dyDescent="0.25">
      <c r="A17">
        <f ca="1">RANDBETWEEN(1,100)</f>
        <v>68</v>
      </c>
    </row>
    <row r="18" spans="1:1" x14ac:dyDescent="0.25">
      <c r="A18">
        <f ca="1">RANDBETWEEN(1,100)</f>
        <v>11</v>
      </c>
    </row>
    <row r="19" spans="1:1" x14ac:dyDescent="0.25">
      <c r="A19">
        <f ca="1">RANDBETWEEN(1,100)</f>
        <v>93</v>
      </c>
    </row>
    <row r="20" spans="1:1" x14ac:dyDescent="0.25">
      <c r="A20">
        <f ca="1">RANDBETWEEN(1,100)</f>
        <v>89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"/>
  <sheetViews>
    <sheetView workbookViewId="0"/>
  </sheetViews>
  <sheetFormatPr defaultRowHeight="15" x14ac:dyDescent="0.25"/>
  <cols>
    <col min="1" max="1" width="12.5" customWidth="1"/>
  </cols>
  <sheetData>
    <row r="1" spans="1:5" x14ac:dyDescent="0.25">
      <c r="A1" t="s">
        <v>3</v>
      </c>
    </row>
    <row r="2" spans="1:5" x14ac:dyDescent="0.25">
      <c r="A2">
        <v>22</v>
      </c>
    </row>
    <row r="3" spans="1:5" x14ac:dyDescent="0.25">
      <c r="A3">
        <v>555</v>
      </c>
      <c r="E3" t="s">
        <v>4</v>
      </c>
    </row>
    <row r="4" spans="1:5" x14ac:dyDescent="0.25">
      <c r="A4">
        <v>666</v>
      </c>
    </row>
    <row r="5" spans="1:5" ht="15.75" thickBot="1" x14ac:dyDescent="0.3">
      <c r="A5">
        <v>777</v>
      </c>
    </row>
    <row r="6" spans="1:5" ht="15.75" thickBot="1" x14ac:dyDescent="0.3">
      <c r="A6" s="2">
        <f>SUM(A2:A5)</f>
        <v>2020</v>
      </c>
    </row>
    <row r="7" spans="1:5" x14ac:dyDescent="0.25">
      <c r="A7">
        <v>22</v>
      </c>
    </row>
    <row r="8" spans="1:5" ht="15.75" thickBot="1" x14ac:dyDescent="0.3">
      <c r="A8">
        <v>44</v>
      </c>
    </row>
    <row r="9" spans="1:5" ht="15.75" thickBot="1" x14ac:dyDescent="0.3">
      <c r="A9" s="2">
        <f>SUM(A7:A8)</f>
        <v>66</v>
      </c>
    </row>
    <row r="10" spans="1:5" x14ac:dyDescent="0.25">
      <c r="A10">
        <v>66</v>
      </c>
    </row>
    <row r="11" spans="1:5" x14ac:dyDescent="0.25">
      <c r="A11">
        <v>777</v>
      </c>
    </row>
    <row r="12" spans="1:5" ht="15.75" thickBot="1" x14ac:dyDescent="0.3">
      <c r="A12">
        <v>888</v>
      </c>
    </row>
    <row r="13" spans="1:5" ht="15.75" thickBot="1" x14ac:dyDescent="0.3">
      <c r="A13" s="2">
        <f>SUM(A10:A12)</f>
        <v>1731</v>
      </c>
    </row>
    <row r="14" spans="1:5" x14ac:dyDescent="0.25">
      <c r="A14">
        <v>333</v>
      </c>
    </row>
    <row r="15" spans="1:5" x14ac:dyDescent="0.25">
      <c r="A15">
        <v>444</v>
      </c>
    </row>
    <row r="16" spans="1:5" x14ac:dyDescent="0.25">
      <c r="A16">
        <v>555</v>
      </c>
    </row>
    <row r="17" spans="1:1" ht="15.75" thickBot="1" x14ac:dyDescent="0.3">
      <c r="A17">
        <v>666</v>
      </c>
    </row>
    <row r="18" spans="1:1" ht="15.75" thickBot="1" x14ac:dyDescent="0.3">
      <c r="A18" s="2">
        <f>SUM(A14:A17)</f>
        <v>1998</v>
      </c>
    </row>
    <row r="19" spans="1:1" x14ac:dyDescent="0.25">
      <c r="A19">
        <v>777</v>
      </c>
    </row>
    <row r="20" spans="1:1" x14ac:dyDescent="0.25">
      <c r="A20">
        <v>555</v>
      </c>
    </row>
    <row r="21" spans="1:1" ht="15.75" thickBot="1" x14ac:dyDescent="0.3">
      <c r="A21">
        <v>333</v>
      </c>
    </row>
    <row r="22" spans="1:1" ht="15.75" thickBot="1" x14ac:dyDescent="0.3">
      <c r="A22" s="2">
        <f>SUM(A19:A21)</f>
        <v>1665</v>
      </c>
    </row>
    <row r="23" spans="1:1" x14ac:dyDescent="0.25">
      <c r="A23">
        <v>11</v>
      </c>
    </row>
    <row r="24" spans="1:1" ht="15.75" thickBot="1" x14ac:dyDescent="0.3">
      <c r="A24">
        <v>22</v>
      </c>
    </row>
    <row r="25" spans="1:1" ht="15.75" thickBot="1" x14ac:dyDescent="0.3">
      <c r="A25" s="2">
        <f>SUM(A23:A24)</f>
        <v>33</v>
      </c>
    </row>
    <row r="26" spans="1:1" ht="15.75" thickBot="1" x14ac:dyDescent="0.3">
      <c r="A26">
        <v>666</v>
      </c>
    </row>
    <row r="27" spans="1:1" ht="15.75" thickBot="1" x14ac:dyDescent="0.3">
      <c r="A27" s="2">
        <f>SUM(A26)</f>
        <v>666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6"/>
  <sheetViews>
    <sheetView workbookViewId="0">
      <selection activeCell="E5" sqref="E5"/>
    </sheetView>
  </sheetViews>
  <sheetFormatPr defaultRowHeight="15" x14ac:dyDescent="0.25"/>
  <cols>
    <col min="4" max="4" width="14.75" customWidth="1"/>
  </cols>
  <sheetData>
    <row r="1" spans="1:5" x14ac:dyDescent="0.25">
      <c r="A1" t="s">
        <v>3</v>
      </c>
    </row>
    <row r="2" spans="1:5" x14ac:dyDescent="0.25">
      <c r="A2">
        <v>-3</v>
      </c>
      <c r="B2" t="b">
        <f>A2&gt;0</f>
        <v>0</v>
      </c>
      <c r="C2">
        <f>B2*1</f>
        <v>0</v>
      </c>
    </row>
    <row r="3" spans="1:5" x14ac:dyDescent="0.25">
      <c r="A3">
        <v>-3</v>
      </c>
      <c r="B3" t="b">
        <f t="shared" ref="B3:B16" si="0">A3&gt;0</f>
        <v>0</v>
      </c>
      <c r="C3">
        <f t="shared" ref="C3:C16" si="1">B3*1</f>
        <v>0</v>
      </c>
    </row>
    <row r="4" spans="1:5" x14ac:dyDescent="0.25">
      <c r="A4">
        <v>9</v>
      </c>
      <c r="B4" t="b">
        <f t="shared" si="0"/>
        <v>1</v>
      </c>
      <c r="C4">
        <f t="shared" si="1"/>
        <v>1</v>
      </c>
      <c r="D4" t="s">
        <v>5</v>
      </c>
      <c r="E4">
        <f t="array" ref="E4">SUM(($A$2:$A$16&gt;0)*($A$2:$A$16))</f>
        <v>50</v>
      </c>
    </row>
    <row r="5" spans="1:5" x14ac:dyDescent="0.25">
      <c r="A5">
        <v>9</v>
      </c>
      <c r="B5" t="b">
        <f t="shared" si="0"/>
        <v>1</v>
      </c>
      <c r="C5">
        <f t="shared" si="1"/>
        <v>1</v>
      </c>
      <c r="D5" t="s">
        <v>6</v>
      </c>
      <c r="E5">
        <f t="array" ref="E5">SUM(($A$2:$A$16&lt;0)*($A$2:$A$16))</f>
        <v>-13</v>
      </c>
    </row>
    <row r="6" spans="1:5" x14ac:dyDescent="0.25">
      <c r="A6">
        <v>-4</v>
      </c>
      <c r="B6" t="b">
        <f t="shared" si="0"/>
        <v>0</v>
      </c>
      <c r="C6">
        <f t="shared" si="1"/>
        <v>0</v>
      </c>
    </row>
    <row r="7" spans="1:5" x14ac:dyDescent="0.25">
      <c r="A7">
        <v>8</v>
      </c>
      <c r="B7" t="b">
        <f t="shared" si="0"/>
        <v>1</v>
      </c>
      <c r="C7">
        <f t="shared" si="1"/>
        <v>1</v>
      </c>
    </row>
    <row r="8" spans="1:5" x14ac:dyDescent="0.25">
      <c r="A8">
        <v>4</v>
      </c>
      <c r="B8" t="b">
        <f t="shared" si="0"/>
        <v>1</v>
      </c>
      <c r="C8">
        <f t="shared" si="1"/>
        <v>1</v>
      </c>
    </row>
    <row r="9" spans="1:5" x14ac:dyDescent="0.25">
      <c r="A9">
        <v>2</v>
      </c>
      <c r="B9" t="b">
        <f t="shared" si="0"/>
        <v>1</v>
      </c>
      <c r="C9">
        <f t="shared" si="1"/>
        <v>1</v>
      </c>
    </row>
    <row r="10" spans="1:5" x14ac:dyDescent="0.25">
      <c r="A10">
        <v>-1</v>
      </c>
      <c r="B10" t="b">
        <f t="shared" si="0"/>
        <v>0</v>
      </c>
      <c r="C10">
        <f t="shared" si="1"/>
        <v>0</v>
      </c>
    </row>
    <row r="11" spans="1:5" x14ac:dyDescent="0.25">
      <c r="A11">
        <v>0</v>
      </c>
      <c r="B11" t="b">
        <f t="shared" si="0"/>
        <v>0</v>
      </c>
      <c r="C11">
        <f t="shared" si="1"/>
        <v>0</v>
      </c>
    </row>
    <row r="12" spans="1:5" x14ac:dyDescent="0.25">
      <c r="A12">
        <v>7</v>
      </c>
      <c r="B12" t="b">
        <f t="shared" si="0"/>
        <v>1</v>
      </c>
      <c r="C12">
        <f t="shared" si="1"/>
        <v>1</v>
      </c>
    </row>
    <row r="13" spans="1:5" x14ac:dyDescent="0.25">
      <c r="A13">
        <v>1</v>
      </c>
      <c r="B13" t="b">
        <f t="shared" si="0"/>
        <v>1</v>
      </c>
      <c r="C13">
        <f t="shared" si="1"/>
        <v>1</v>
      </c>
    </row>
    <row r="14" spans="1:5" x14ac:dyDescent="0.25">
      <c r="A14">
        <v>7</v>
      </c>
      <c r="B14" t="b">
        <f t="shared" si="0"/>
        <v>1</v>
      </c>
      <c r="C14">
        <f t="shared" si="1"/>
        <v>1</v>
      </c>
    </row>
    <row r="15" spans="1:5" x14ac:dyDescent="0.25">
      <c r="A15">
        <v>-2</v>
      </c>
      <c r="B15" t="b">
        <f t="shared" si="0"/>
        <v>0</v>
      </c>
      <c r="C15">
        <f t="shared" si="1"/>
        <v>0</v>
      </c>
    </row>
    <row r="16" spans="1:5" x14ac:dyDescent="0.25">
      <c r="A16">
        <v>3</v>
      </c>
      <c r="B16" t="b">
        <f t="shared" si="0"/>
        <v>1</v>
      </c>
      <c r="C16">
        <f t="shared" si="1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AN13"/>
  <sheetViews>
    <sheetView workbookViewId="0">
      <selection activeCell="F9" sqref="F9"/>
    </sheetView>
  </sheetViews>
  <sheetFormatPr defaultRowHeight="15" x14ac:dyDescent="0.25"/>
  <cols>
    <col min="2" max="5" width="2.875" bestFit="1" customWidth="1"/>
    <col min="6" max="6" width="4.875" bestFit="1" customWidth="1"/>
    <col min="7" max="7" width="3.875" bestFit="1" customWidth="1"/>
    <col min="8" max="11" width="2.875" bestFit="1" customWidth="1"/>
  </cols>
  <sheetData>
    <row r="2" spans="2:40" x14ac:dyDescent="0.25">
      <c r="AJ2" t="s">
        <v>7</v>
      </c>
      <c r="AK2" t="s">
        <v>8</v>
      </c>
      <c r="AM2" t="s">
        <v>7</v>
      </c>
      <c r="AN2" t="s">
        <v>15</v>
      </c>
    </row>
    <row r="3" spans="2:40" x14ac:dyDescent="0.25">
      <c r="AJ3">
        <v>111</v>
      </c>
      <c r="AK3" t="s">
        <v>9</v>
      </c>
      <c r="AM3">
        <v>111</v>
      </c>
      <c r="AN3" t="str">
        <f>VLOOKUP(AM3,$AJ$3:$AK$8,2,0)</f>
        <v>aa</v>
      </c>
    </row>
    <row r="4" spans="2:40" x14ac:dyDescent="0.25">
      <c r="B4" s="11">
        <v>5</v>
      </c>
      <c r="C4" s="11">
        <v>29</v>
      </c>
      <c r="D4" s="11">
        <v>3</v>
      </c>
      <c r="E4" s="11">
        <v>95</v>
      </c>
      <c r="F4" s="11">
        <v>84</v>
      </c>
      <c r="G4" s="11">
        <v>25</v>
      </c>
      <c r="H4" s="11">
        <v>64</v>
      </c>
      <c r="I4" s="11">
        <v>38</v>
      </c>
      <c r="J4" s="11">
        <v>37</v>
      </c>
      <c r="K4" s="11">
        <v>24</v>
      </c>
      <c r="AJ4">
        <v>222</v>
      </c>
      <c r="AK4" t="s">
        <v>10</v>
      </c>
      <c r="AM4">
        <v>222</v>
      </c>
      <c r="AN4" t="str">
        <f t="shared" ref="AN4:AN8" si="0">VLOOKUP(AM4,$AJ$3:$AK$8,2,0)</f>
        <v>vv</v>
      </c>
    </row>
    <row r="5" spans="2:40" x14ac:dyDescent="0.25">
      <c r="B5" s="11">
        <v>98</v>
      </c>
      <c r="C5" s="11">
        <v>47</v>
      </c>
      <c r="D5" s="11">
        <v>94</v>
      </c>
      <c r="E5" s="11">
        <v>81</v>
      </c>
      <c r="F5" s="11">
        <v>73</v>
      </c>
      <c r="G5" s="11">
        <v>74</v>
      </c>
      <c r="H5" s="11">
        <v>65</v>
      </c>
      <c r="I5" s="11">
        <v>84</v>
      </c>
      <c r="J5" s="11">
        <v>13</v>
      </c>
      <c r="K5" s="11">
        <v>94</v>
      </c>
      <c r="AJ5">
        <v>333</v>
      </c>
      <c r="AK5" t="s">
        <v>11</v>
      </c>
      <c r="AM5">
        <v>333</v>
      </c>
      <c r="AN5" t="str">
        <f t="shared" si="0"/>
        <v>cc</v>
      </c>
    </row>
    <row r="6" spans="2:40" x14ac:dyDescent="0.25">
      <c r="B6" s="11">
        <v>9</v>
      </c>
      <c r="C6" s="11">
        <v>77</v>
      </c>
      <c r="D6" s="11">
        <v>75</v>
      </c>
      <c r="E6" s="11">
        <v>6</v>
      </c>
      <c r="F6" s="11">
        <v>55</v>
      </c>
      <c r="G6" s="11">
        <v>55</v>
      </c>
      <c r="H6" s="11">
        <v>94</v>
      </c>
      <c r="I6" s="11">
        <v>51</v>
      </c>
      <c r="J6" s="11">
        <v>76</v>
      </c>
      <c r="K6" s="11">
        <v>92</v>
      </c>
      <c r="AJ6">
        <v>444</v>
      </c>
      <c r="AK6" t="s">
        <v>12</v>
      </c>
      <c r="AM6">
        <v>444</v>
      </c>
      <c r="AN6" t="str">
        <f t="shared" si="0"/>
        <v>dd</v>
      </c>
    </row>
    <row r="7" spans="2:40" x14ac:dyDescent="0.25">
      <c r="B7" s="11">
        <v>57</v>
      </c>
      <c r="C7" s="11">
        <v>94</v>
      </c>
      <c r="D7" s="11">
        <v>52</v>
      </c>
      <c r="E7" s="11">
        <v>44</v>
      </c>
      <c r="F7" s="11">
        <v>78</v>
      </c>
      <c r="G7" s="11">
        <v>55</v>
      </c>
      <c r="H7" s="11">
        <v>23</v>
      </c>
      <c r="I7" s="11">
        <v>73</v>
      </c>
      <c r="J7" s="11">
        <v>44</v>
      </c>
      <c r="K7" s="11">
        <v>36</v>
      </c>
      <c r="AJ7">
        <v>555</v>
      </c>
      <c r="AK7" t="s">
        <v>13</v>
      </c>
      <c r="AM7">
        <v>555</v>
      </c>
      <c r="AN7" t="str">
        <f t="shared" si="0"/>
        <v>ee</v>
      </c>
    </row>
    <row r="8" spans="2:40" x14ac:dyDescent="0.25">
      <c r="B8" s="11">
        <v>16</v>
      </c>
      <c r="C8" s="11">
        <v>70</v>
      </c>
      <c r="D8" s="11">
        <v>51</v>
      </c>
      <c r="E8" s="11">
        <v>12</v>
      </c>
      <c r="F8" s="11">
        <f ca="1">SUM(B4:K13)</f>
        <v>5565</v>
      </c>
      <c r="G8" s="11">
        <v>86</v>
      </c>
      <c r="H8" s="11">
        <v>49</v>
      </c>
      <c r="I8" s="11">
        <v>87</v>
      </c>
      <c r="J8" s="11">
        <v>7</v>
      </c>
      <c r="K8" s="11">
        <v>62</v>
      </c>
      <c r="AJ8">
        <v>666</v>
      </c>
      <c r="AK8" t="s">
        <v>14</v>
      </c>
      <c r="AM8">
        <v>666</v>
      </c>
      <c r="AN8" t="str">
        <f t="shared" si="0"/>
        <v>ss</v>
      </c>
    </row>
    <row r="9" spans="2:40" x14ac:dyDescent="0.25">
      <c r="B9" s="11">
        <v>47</v>
      </c>
      <c r="C9" s="11">
        <v>99</v>
      </c>
      <c r="D9" s="11">
        <v>87</v>
      </c>
      <c r="E9" s="11">
        <v>54</v>
      </c>
      <c r="F9" s="11">
        <v>47</v>
      </c>
      <c r="G9" s="11">
        <v>100</v>
      </c>
      <c r="H9" s="11">
        <v>40</v>
      </c>
      <c r="I9" s="11">
        <v>98</v>
      </c>
      <c r="J9" s="11">
        <v>92</v>
      </c>
      <c r="K9" s="11">
        <v>34</v>
      </c>
    </row>
    <row r="10" spans="2:40" x14ac:dyDescent="0.25">
      <c r="B10" s="11">
        <v>98</v>
      </c>
      <c r="C10" s="11">
        <v>12</v>
      </c>
      <c r="D10" s="11">
        <v>53</v>
      </c>
      <c r="E10" s="11">
        <v>37</v>
      </c>
      <c r="F10" s="11">
        <v>48</v>
      </c>
      <c r="G10" s="11">
        <v>64</v>
      </c>
      <c r="H10" s="11">
        <v>15</v>
      </c>
      <c r="I10" s="11">
        <v>92</v>
      </c>
      <c r="J10" s="11">
        <v>1</v>
      </c>
      <c r="K10" s="11">
        <v>59</v>
      </c>
      <c r="AM10" t="s">
        <v>16</v>
      </c>
    </row>
    <row r="11" spans="2:40" x14ac:dyDescent="0.25">
      <c r="B11" s="11">
        <v>39</v>
      </c>
      <c r="C11" s="11">
        <v>19</v>
      </c>
      <c r="D11" s="11">
        <v>88</v>
      </c>
      <c r="E11" s="11">
        <v>36</v>
      </c>
      <c r="F11" s="11">
        <v>77</v>
      </c>
      <c r="G11" s="11">
        <v>36</v>
      </c>
      <c r="H11" s="11">
        <v>83</v>
      </c>
      <c r="I11" s="11">
        <v>20</v>
      </c>
      <c r="J11" s="11">
        <v>56</v>
      </c>
      <c r="K11" s="11">
        <v>39</v>
      </c>
    </row>
    <row r="12" spans="2:40" x14ac:dyDescent="0.25">
      <c r="B12" s="11">
        <v>70</v>
      </c>
      <c r="C12" s="11">
        <v>86</v>
      </c>
      <c r="D12" s="11">
        <v>59</v>
      </c>
      <c r="E12" s="11">
        <v>33</v>
      </c>
      <c r="F12" s="11">
        <v>12</v>
      </c>
      <c r="G12" s="11">
        <v>39</v>
      </c>
      <c r="H12" s="11">
        <v>89</v>
      </c>
      <c r="I12" s="11">
        <v>43</v>
      </c>
      <c r="J12" s="11">
        <v>65</v>
      </c>
      <c r="K12" s="11">
        <v>37</v>
      </c>
    </row>
    <row r="13" spans="2:40" x14ac:dyDescent="0.25">
      <c r="B13" s="11">
        <v>74</v>
      </c>
      <c r="C13" s="11">
        <v>24</v>
      </c>
      <c r="D13" s="11">
        <v>66</v>
      </c>
      <c r="E13" s="11">
        <v>77</v>
      </c>
      <c r="F13" s="11">
        <v>77</v>
      </c>
      <c r="G13" s="11">
        <v>77</v>
      </c>
      <c r="H13" s="11">
        <v>75</v>
      </c>
      <c r="I13" s="11">
        <v>3</v>
      </c>
      <c r="J13" s="11">
        <v>95</v>
      </c>
      <c r="K13" s="11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2"/>
  <sheetViews>
    <sheetView workbookViewId="0">
      <selection activeCell="A12" sqref="A12"/>
    </sheetView>
  </sheetViews>
  <sheetFormatPr defaultRowHeight="15" x14ac:dyDescent="0.25"/>
  <sheetData>
    <row r="1" spans="1:2" x14ac:dyDescent="0.25">
      <c r="A1" t="s">
        <v>3</v>
      </c>
    </row>
    <row r="2" spans="1:2" x14ac:dyDescent="0.25">
      <c r="A2">
        <v>-1</v>
      </c>
      <c r="B2">
        <f>IF(A2&lt;0,A2,"")</f>
        <v>-1</v>
      </c>
    </row>
    <row r="3" spans="1:2" x14ac:dyDescent="0.25">
      <c r="A3">
        <v>1</v>
      </c>
      <c r="B3" t="str">
        <f t="shared" ref="B3:B10" si="0">IF(A3&lt;0,A3,"")</f>
        <v/>
      </c>
    </row>
    <row r="4" spans="1:2" x14ac:dyDescent="0.25">
      <c r="A4">
        <v>6</v>
      </c>
      <c r="B4" t="str">
        <f t="shared" si="0"/>
        <v/>
      </c>
    </row>
    <row r="5" spans="1:2" x14ac:dyDescent="0.25">
      <c r="A5">
        <v>-2</v>
      </c>
      <c r="B5">
        <f t="shared" si="0"/>
        <v>-2</v>
      </c>
    </row>
    <row r="6" spans="1:2" x14ac:dyDescent="0.25">
      <c r="A6">
        <v>5</v>
      </c>
      <c r="B6" t="str">
        <f t="shared" si="0"/>
        <v/>
      </c>
    </row>
    <row r="7" spans="1:2" x14ac:dyDescent="0.25">
      <c r="A7">
        <v>-2</v>
      </c>
      <c r="B7">
        <f t="shared" si="0"/>
        <v>-2</v>
      </c>
    </row>
    <row r="8" spans="1:2" x14ac:dyDescent="0.25">
      <c r="A8">
        <v>-4</v>
      </c>
      <c r="B8">
        <f t="shared" si="0"/>
        <v>-4</v>
      </c>
    </row>
    <row r="9" spans="1:2" x14ac:dyDescent="0.25">
      <c r="A9">
        <v>5</v>
      </c>
      <c r="B9" t="str">
        <f t="shared" si="0"/>
        <v/>
      </c>
    </row>
    <row r="10" spans="1:2" x14ac:dyDescent="0.25">
      <c r="A10">
        <v>5</v>
      </c>
      <c r="B10" t="str">
        <f t="shared" si="0"/>
        <v/>
      </c>
    </row>
    <row r="12" spans="1:2" x14ac:dyDescent="0.25">
      <c r="A12">
        <f t="array" ref="A12">SUM(ABS(A2:A10))</f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0"/>
  <sheetViews>
    <sheetView workbookViewId="0">
      <selection activeCell="D9" sqref="D9"/>
    </sheetView>
  </sheetViews>
  <sheetFormatPr defaultRowHeight="15" x14ac:dyDescent="0.25"/>
  <cols>
    <col min="1" max="1" width="4.875" bestFit="1" customWidth="1"/>
    <col min="5" max="5" width="12.875" customWidth="1"/>
  </cols>
  <sheetData>
    <row r="1" spans="1:5" x14ac:dyDescent="0.25">
      <c r="A1" t="s">
        <v>3</v>
      </c>
    </row>
    <row r="2" spans="1:5" x14ac:dyDescent="0.25">
      <c r="A2">
        <v>59</v>
      </c>
    </row>
    <row r="3" spans="1:5" x14ac:dyDescent="0.25">
      <c r="A3">
        <v>19</v>
      </c>
      <c r="E3" t="s">
        <v>57</v>
      </c>
    </row>
    <row r="4" spans="1:5" x14ac:dyDescent="0.25">
      <c r="A4">
        <v>38</v>
      </c>
      <c r="D4">
        <v>59</v>
      </c>
    </row>
    <row r="5" spans="1:5" x14ac:dyDescent="0.25">
      <c r="A5">
        <v>20</v>
      </c>
      <c r="D5">
        <v>19</v>
      </c>
    </row>
    <row r="6" spans="1:5" x14ac:dyDescent="0.25">
      <c r="A6">
        <v>4</v>
      </c>
      <c r="D6">
        <f>SUM(LEFT(D4,1),LEFT(D5,1))</f>
        <v>6</v>
      </c>
    </row>
    <row r="7" spans="1:5" x14ac:dyDescent="0.25">
      <c r="A7">
        <v>7</v>
      </c>
    </row>
    <row r="8" spans="1:5" x14ac:dyDescent="0.25">
      <c r="A8">
        <v>16</v>
      </c>
    </row>
    <row r="9" spans="1:5" x14ac:dyDescent="0.25">
      <c r="A9">
        <v>59</v>
      </c>
      <c r="D9">
        <f t="array" ref="D9">SUM(IF(LEN(A2:A20)=1,$A$2:$A$20,""))</f>
        <v>17</v>
      </c>
      <c r="E9" t="s">
        <v>18</v>
      </c>
    </row>
    <row r="10" spans="1:5" x14ac:dyDescent="0.25">
      <c r="A10">
        <v>69</v>
      </c>
    </row>
    <row r="11" spans="1:5" x14ac:dyDescent="0.25">
      <c r="A11">
        <v>22</v>
      </c>
    </row>
    <row r="12" spans="1:5" x14ac:dyDescent="0.25">
      <c r="A12">
        <v>94</v>
      </c>
    </row>
    <row r="13" spans="1:5" x14ac:dyDescent="0.25">
      <c r="A13">
        <v>36</v>
      </c>
    </row>
    <row r="14" spans="1:5" x14ac:dyDescent="0.25">
      <c r="A14">
        <v>6</v>
      </c>
    </row>
    <row r="15" spans="1:5" x14ac:dyDescent="0.25">
      <c r="A15">
        <v>51</v>
      </c>
    </row>
    <row r="16" spans="1:5" x14ac:dyDescent="0.25">
      <c r="A16">
        <v>36</v>
      </c>
    </row>
    <row r="17" spans="1:1" x14ac:dyDescent="0.25">
      <c r="A17">
        <v>81</v>
      </c>
    </row>
    <row r="18" spans="1:1" x14ac:dyDescent="0.25">
      <c r="A18">
        <v>91</v>
      </c>
    </row>
    <row r="19" spans="1:1" x14ac:dyDescent="0.25">
      <c r="A19">
        <v>96</v>
      </c>
    </row>
    <row r="20" spans="1:1" x14ac:dyDescent="0.25">
      <c r="A2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E25DD-CF41-41F7-90B6-8D78AD0AA593}">
  <dimension ref="A1:G20"/>
  <sheetViews>
    <sheetView workbookViewId="0">
      <selection activeCell="G5" sqref="G5"/>
    </sheetView>
  </sheetViews>
  <sheetFormatPr defaultRowHeight="15" x14ac:dyDescent="0.25"/>
  <cols>
    <col min="1" max="1" width="4.875" bestFit="1" customWidth="1"/>
  </cols>
  <sheetData>
    <row r="1" spans="1:7" x14ac:dyDescent="0.25">
      <c r="A1" t="s">
        <v>3</v>
      </c>
    </row>
    <row r="2" spans="1:7" x14ac:dyDescent="0.25">
      <c r="A2">
        <v>59</v>
      </c>
    </row>
    <row r="3" spans="1:7" x14ac:dyDescent="0.25">
      <c r="A3">
        <v>19</v>
      </c>
    </row>
    <row r="4" spans="1:7" x14ac:dyDescent="0.25">
      <c r="A4">
        <v>38</v>
      </c>
      <c r="D4" t="s">
        <v>17</v>
      </c>
    </row>
    <row r="5" spans="1:7" x14ac:dyDescent="0.25">
      <c r="A5">
        <v>20</v>
      </c>
      <c r="D5">
        <f>SUM(LARGE($A$2:$A$20,{1,2,3}))</f>
        <v>281</v>
      </c>
      <c r="G5">
        <f t="array" ref="G5:G7">LARGE($A$2:$A$20,{1;2;3})</f>
        <v>96</v>
      </c>
    </row>
    <row r="6" spans="1:7" x14ac:dyDescent="0.25">
      <c r="A6">
        <v>4</v>
      </c>
      <c r="G6">
        <v>94</v>
      </c>
    </row>
    <row r="7" spans="1:7" x14ac:dyDescent="0.25">
      <c r="A7">
        <v>7</v>
      </c>
      <c r="G7">
        <v>91</v>
      </c>
    </row>
    <row r="8" spans="1:7" x14ac:dyDescent="0.25">
      <c r="A8">
        <v>16</v>
      </c>
      <c r="G8" s="12">
        <f>SUM(G5:G7)</f>
        <v>281</v>
      </c>
    </row>
    <row r="9" spans="1:7" x14ac:dyDescent="0.25">
      <c r="A9">
        <v>59</v>
      </c>
    </row>
    <row r="10" spans="1:7" x14ac:dyDescent="0.25">
      <c r="A10">
        <v>69</v>
      </c>
    </row>
    <row r="11" spans="1:7" x14ac:dyDescent="0.25">
      <c r="A11">
        <v>22</v>
      </c>
    </row>
    <row r="12" spans="1:7" x14ac:dyDescent="0.25">
      <c r="A12">
        <v>94</v>
      </c>
    </row>
    <row r="13" spans="1:7" x14ac:dyDescent="0.25">
      <c r="A13">
        <v>36</v>
      </c>
    </row>
    <row r="14" spans="1:7" x14ac:dyDescent="0.25">
      <c r="A14">
        <v>6</v>
      </c>
    </row>
    <row r="15" spans="1:7" x14ac:dyDescent="0.25">
      <c r="A15">
        <v>51</v>
      </c>
    </row>
    <row r="16" spans="1:7" x14ac:dyDescent="0.25">
      <c r="A16">
        <v>36</v>
      </c>
    </row>
    <row r="17" spans="1:1" x14ac:dyDescent="0.25">
      <c r="A17">
        <v>81</v>
      </c>
    </row>
    <row r="18" spans="1:1" x14ac:dyDescent="0.25">
      <c r="A18">
        <v>91</v>
      </c>
    </row>
    <row r="19" spans="1:1" x14ac:dyDescent="0.25">
      <c r="A19">
        <v>96</v>
      </c>
    </row>
    <row r="20" spans="1:1" x14ac:dyDescent="0.25">
      <c r="A20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9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3</v>
      </c>
    </row>
    <row r="2" spans="1:2" x14ac:dyDescent="0.25">
      <c r="A2" s="6" t="s">
        <v>39</v>
      </c>
      <c r="B2">
        <f>--A2</f>
        <v>434</v>
      </c>
    </row>
    <row r="3" spans="1:2" x14ac:dyDescent="0.25">
      <c r="A3" s="6" t="s">
        <v>40</v>
      </c>
      <c r="B3">
        <f t="shared" ref="B3:B8" si="0">--A3</f>
        <v>345</v>
      </c>
    </row>
    <row r="4" spans="1:2" x14ac:dyDescent="0.25">
      <c r="A4" s="6" t="s">
        <v>41</v>
      </c>
      <c r="B4">
        <f t="shared" si="0"/>
        <v>643</v>
      </c>
    </row>
    <row r="5" spans="1:2" x14ac:dyDescent="0.25">
      <c r="A5" s="6" t="s">
        <v>41</v>
      </c>
      <c r="B5">
        <f t="shared" si="0"/>
        <v>643</v>
      </c>
    </row>
    <row r="6" spans="1:2" x14ac:dyDescent="0.25">
      <c r="A6" s="6" t="s">
        <v>42</v>
      </c>
      <c r="B6">
        <f t="shared" si="0"/>
        <v>698</v>
      </c>
    </row>
    <row r="7" spans="1:2" x14ac:dyDescent="0.25">
      <c r="A7" s="6" t="s">
        <v>43</v>
      </c>
      <c r="B7">
        <f t="shared" si="0"/>
        <v>98</v>
      </c>
    </row>
    <row r="8" spans="1:2" x14ac:dyDescent="0.25">
      <c r="A8" s="6" t="s">
        <v>44</v>
      </c>
      <c r="B8">
        <f t="shared" si="0"/>
        <v>432</v>
      </c>
    </row>
    <row r="9" spans="1:2" x14ac:dyDescent="0.25">
      <c r="A9">
        <f t="array" ref="A9">SUM(--(A2:A8))</f>
        <v>3293</v>
      </c>
      <c r="B9">
        <f>SUM(B2:B8)</f>
        <v>3293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N255"/>
  <sheetViews>
    <sheetView tabSelected="1" workbookViewId="0">
      <selection activeCell="E14" sqref="E14"/>
    </sheetView>
  </sheetViews>
  <sheetFormatPr defaultRowHeight="15" x14ac:dyDescent="0.25"/>
  <cols>
    <col min="2" max="2" width="11.5" bestFit="1" customWidth="1"/>
    <col min="4" max="4" width="9.875" customWidth="1"/>
  </cols>
  <sheetData>
    <row r="1" spans="2:14" ht="15.95" customHeight="1" x14ac:dyDescent="0.25">
      <c r="B1" s="4" t="s">
        <v>19</v>
      </c>
      <c r="C1">
        <f>--SUBSTITUTE(B1,CHAR(160),"")</f>
        <v>32216</v>
      </c>
      <c r="D1" s="7"/>
      <c r="J1">
        <v>1</v>
      </c>
      <c r="K1" t="str">
        <f>CHAR(J1)</f>
        <v>_x0001_</v>
      </c>
      <c r="M1" t="s">
        <v>36</v>
      </c>
      <c r="N1" t="s">
        <v>37</v>
      </c>
    </row>
    <row r="2" spans="2:14" ht="15.95" customHeight="1" x14ac:dyDescent="0.25">
      <c r="B2" s="4" t="s">
        <v>20</v>
      </c>
      <c r="C2">
        <f t="shared" ref="C2:C17" si="0">--SUBSTITUTE(B2,CHAR(160),"")</f>
        <v>26202</v>
      </c>
      <c r="D2" s="7"/>
      <c r="F2" t="s">
        <v>38</v>
      </c>
      <c r="J2">
        <v>2</v>
      </c>
      <c r="K2" t="str">
        <f t="shared" ref="K2:K65" si="1">CHAR(J2)</f>
        <v>_x0002_</v>
      </c>
    </row>
    <row r="3" spans="2:14" ht="15.95" customHeight="1" x14ac:dyDescent="0.25">
      <c r="B3" s="4" t="s">
        <v>21</v>
      </c>
      <c r="C3">
        <f t="shared" si="0"/>
        <v>465</v>
      </c>
      <c r="D3" s="7"/>
      <c r="J3">
        <v>3</v>
      </c>
      <c r="K3" t="str">
        <f t="shared" si="1"/>
        <v>_x0003_</v>
      </c>
    </row>
    <row r="4" spans="2:14" ht="15.95" customHeight="1" x14ac:dyDescent="0.25">
      <c r="B4" s="4" t="s">
        <v>22</v>
      </c>
      <c r="C4">
        <f t="shared" si="0"/>
        <v>7000</v>
      </c>
      <c r="D4" s="7"/>
      <c r="J4">
        <v>4</v>
      </c>
      <c r="K4" t="str">
        <f t="shared" si="1"/>
        <v>_x0004_</v>
      </c>
    </row>
    <row r="5" spans="2:14" ht="15.95" customHeight="1" x14ac:dyDescent="0.25">
      <c r="B5" s="4" t="s">
        <v>23</v>
      </c>
      <c r="C5">
        <f t="shared" si="0"/>
        <v>60437</v>
      </c>
      <c r="D5" s="7"/>
      <c r="J5">
        <v>5</v>
      </c>
      <c r="K5" t="str">
        <f t="shared" si="1"/>
        <v>_x0005_</v>
      </c>
    </row>
    <row r="6" spans="2:14" ht="15.95" customHeight="1" x14ac:dyDescent="0.25">
      <c r="B6" s="4" t="s">
        <v>24</v>
      </c>
      <c r="C6">
        <f t="shared" si="0"/>
        <v>128855</v>
      </c>
      <c r="D6" s="7"/>
      <c r="J6">
        <v>6</v>
      </c>
      <c r="K6" t="str">
        <f t="shared" si="1"/>
        <v>_x0006_</v>
      </c>
    </row>
    <row r="7" spans="2:14" ht="15.95" customHeight="1" x14ac:dyDescent="0.25">
      <c r="B7" s="4" t="s">
        <v>25</v>
      </c>
      <c r="C7">
        <f t="shared" si="0"/>
        <v>90500</v>
      </c>
      <c r="D7" s="7"/>
      <c r="J7">
        <v>7</v>
      </c>
      <c r="K7" t="str">
        <f t="shared" si="1"/>
        <v>_x0007_</v>
      </c>
    </row>
    <row r="8" spans="2:14" ht="15.95" customHeight="1" x14ac:dyDescent="0.25">
      <c r="B8" s="4" t="s">
        <v>26</v>
      </c>
      <c r="C8">
        <f t="shared" si="0"/>
        <v>3110</v>
      </c>
      <c r="D8" s="7"/>
      <c r="J8">
        <v>8</v>
      </c>
      <c r="K8" t="str">
        <f t="shared" si="1"/>
        <v>_x0008_</v>
      </c>
    </row>
    <row r="9" spans="2:14" ht="15.95" customHeight="1" x14ac:dyDescent="0.25">
      <c r="B9" s="4" t="s">
        <v>27</v>
      </c>
      <c r="C9">
        <f t="shared" si="0"/>
        <v>2225</v>
      </c>
      <c r="D9" s="7"/>
      <c r="J9">
        <v>9</v>
      </c>
      <c r="K9" t="str">
        <f t="shared" si="1"/>
        <v xml:space="preserve">	</v>
      </c>
    </row>
    <row r="10" spans="2:14" ht="15.95" customHeight="1" x14ac:dyDescent="0.25">
      <c r="B10" s="4" t="s">
        <v>28</v>
      </c>
      <c r="C10">
        <f t="shared" si="0"/>
        <v>51379</v>
      </c>
      <c r="D10" s="7"/>
      <c r="J10">
        <v>10</v>
      </c>
      <c r="K10" t="str">
        <f t="shared" si="1"/>
        <v xml:space="preserve">
</v>
      </c>
    </row>
    <row r="11" spans="2:14" ht="15.95" customHeight="1" x14ac:dyDescent="0.25">
      <c r="B11" s="4" t="s">
        <v>29</v>
      </c>
      <c r="C11">
        <f t="shared" si="0"/>
        <v>69237</v>
      </c>
      <c r="D11" s="7"/>
      <c r="J11">
        <v>11</v>
      </c>
      <c r="K11" t="str">
        <f t="shared" si="1"/>
        <v>_x000B_</v>
      </c>
    </row>
    <row r="12" spans="2:14" ht="15.95" customHeight="1" x14ac:dyDescent="0.25">
      <c r="B12" s="4" t="s">
        <v>30</v>
      </c>
      <c r="C12">
        <f t="shared" si="0"/>
        <v>44120</v>
      </c>
      <c r="D12" s="7"/>
      <c r="J12">
        <v>12</v>
      </c>
      <c r="K12" t="str">
        <f t="shared" si="1"/>
        <v>_x000C_</v>
      </c>
    </row>
    <row r="13" spans="2:14" ht="15.95" customHeight="1" x14ac:dyDescent="0.25">
      <c r="B13" s="4" t="s">
        <v>31</v>
      </c>
      <c r="C13">
        <f t="shared" si="0"/>
        <v>30787</v>
      </c>
      <c r="D13" s="7"/>
      <c r="J13">
        <v>13</v>
      </c>
      <c r="K13" t="str">
        <f t="shared" si="1"/>
        <v>_x000D_</v>
      </c>
    </row>
    <row r="14" spans="2:14" ht="15.95" customHeight="1" x14ac:dyDescent="0.25">
      <c r="B14" s="4" t="s">
        <v>32</v>
      </c>
      <c r="C14">
        <f t="shared" si="0"/>
        <v>1505</v>
      </c>
      <c r="D14" s="7"/>
      <c r="J14">
        <v>14</v>
      </c>
      <c r="K14" t="str">
        <f t="shared" si="1"/>
        <v>_x000E_</v>
      </c>
    </row>
    <row r="15" spans="2:14" ht="15.95" customHeight="1" x14ac:dyDescent="0.25">
      <c r="B15" s="4" t="s">
        <v>33</v>
      </c>
      <c r="C15">
        <f t="shared" si="0"/>
        <v>273223</v>
      </c>
      <c r="D15" s="7"/>
      <c r="J15">
        <v>15</v>
      </c>
      <c r="K15" t="str">
        <f t="shared" si="1"/>
        <v>_x000F_</v>
      </c>
    </row>
    <row r="16" spans="2:14" ht="15.95" customHeight="1" x14ac:dyDescent="0.25">
      <c r="B16" s="4" t="s">
        <v>34</v>
      </c>
      <c r="C16">
        <f t="shared" si="0"/>
        <v>227680</v>
      </c>
      <c r="D16" s="7"/>
      <c r="J16">
        <v>16</v>
      </c>
      <c r="K16" t="str">
        <f t="shared" si="1"/>
        <v>_x0010_</v>
      </c>
    </row>
    <row r="17" spans="2:11" ht="15.95" customHeight="1" x14ac:dyDescent="0.25">
      <c r="B17" s="4" t="s">
        <v>35</v>
      </c>
      <c r="C17">
        <f t="shared" si="0"/>
        <v>293778</v>
      </c>
      <c r="D17" s="7"/>
      <c r="J17">
        <v>17</v>
      </c>
      <c r="K17" t="str">
        <f t="shared" si="1"/>
        <v>_x0011_</v>
      </c>
    </row>
    <row r="18" spans="2:11" x14ac:dyDescent="0.25">
      <c r="B18" s="4"/>
      <c r="J18">
        <v>18</v>
      </c>
      <c r="K18" t="str">
        <f t="shared" si="1"/>
        <v>_x0012_</v>
      </c>
    </row>
    <row r="19" spans="2:11" ht="15.75" thickBot="1" x14ac:dyDescent="0.3">
      <c r="B19" s="4"/>
      <c r="J19">
        <v>19</v>
      </c>
      <c r="K19" t="str">
        <f t="shared" si="1"/>
        <v>_x0013_</v>
      </c>
    </row>
    <row r="20" spans="2:11" ht="15.75" thickBot="1" x14ac:dyDescent="0.3">
      <c r="B20" s="5">
        <f t="array" ref="B20">SUM(--SUBSTITUTE(B1:B17,CHAR(160),""))</f>
        <v>1342719</v>
      </c>
      <c r="C20">
        <f>SUM(C1:C17)</f>
        <v>1342719</v>
      </c>
      <c r="J20">
        <v>20</v>
      </c>
      <c r="K20" t="str">
        <f t="shared" si="1"/>
        <v>_x0014_</v>
      </c>
    </row>
    <row r="21" spans="2:11" x14ac:dyDescent="0.25">
      <c r="J21">
        <v>21</v>
      </c>
      <c r="K21" t="str">
        <f t="shared" si="1"/>
        <v>_x0015_</v>
      </c>
    </row>
    <row r="22" spans="2:11" x14ac:dyDescent="0.25">
      <c r="J22">
        <v>22</v>
      </c>
      <c r="K22" t="str">
        <f t="shared" si="1"/>
        <v>_x0016_</v>
      </c>
    </row>
    <row r="23" spans="2:11" x14ac:dyDescent="0.25">
      <c r="J23">
        <v>23</v>
      </c>
      <c r="K23" t="str">
        <f t="shared" si="1"/>
        <v>_x0017_</v>
      </c>
    </row>
    <row r="24" spans="2:11" x14ac:dyDescent="0.25">
      <c r="J24">
        <v>24</v>
      </c>
      <c r="K24" t="str">
        <f t="shared" si="1"/>
        <v>_x0018_</v>
      </c>
    </row>
    <row r="25" spans="2:11" x14ac:dyDescent="0.25">
      <c r="J25">
        <v>25</v>
      </c>
      <c r="K25" t="str">
        <f t="shared" si="1"/>
        <v>_x0019_</v>
      </c>
    </row>
    <row r="26" spans="2:11" x14ac:dyDescent="0.25">
      <c r="J26">
        <v>26</v>
      </c>
      <c r="K26" t="str">
        <f t="shared" si="1"/>
        <v>_x001A_</v>
      </c>
    </row>
    <row r="27" spans="2:11" x14ac:dyDescent="0.25">
      <c r="J27">
        <v>27</v>
      </c>
      <c r="K27" t="str">
        <f t="shared" si="1"/>
        <v>_x001B_</v>
      </c>
    </row>
    <row r="28" spans="2:11" x14ac:dyDescent="0.25">
      <c r="J28">
        <v>28</v>
      </c>
      <c r="K28" t="str">
        <f t="shared" si="1"/>
        <v>_x001C_</v>
      </c>
    </row>
    <row r="29" spans="2:11" x14ac:dyDescent="0.25">
      <c r="J29">
        <v>29</v>
      </c>
      <c r="K29" t="str">
        <f t="shared" si="1"/>
        <v>_x001D_</v>
      </c>
    </row>
    <row r="30" spans="2:11" x14ac:dyDescent="0.25">
      <c r="J30">
        <v>30</v>
      </c>
      <c r="K30" t="str">
        <f t="shared" si="1"/>
        <v>_x001E_</v>
      </c>
    </row>
    <row r="31" spans="2:11" x14ac:dyDescent="0.25">
      <c r="J31">
        <v>31</v>
      </c>
      <c r="K31" t="str">
        <f t="shared" si="1"/>
        <v>_x001F_</v>
      </c>
    </row>
    <row r="32" spans="2:11" x14ac:dyDescent="0.25">
      <c r="J32">
        <v>32</v>
      </c>
      <c r="K32" t="str">
        <f t="shared" si="1"/>
        <v xml:space="preserve"> </v>
      </c>
    </row>
    <row r="33" spans="10:11" x14ac:dyDescent="0.25">
      <c r="J33">
        <v>33</v>
      </c>
      <c r="K33" t="str">
        <f t="shared" si="1"/>
        <v>!</v>
      </c>
    </row>
    <row r="34" spans="10:11" x14ac:dyDescent="0.25">
      <c r="J34">
        <v>34</v>
      </c>
      <c r="K34" t="str">
        <f t="shared" si="1"/>
        <v>"</v>
      </c>
    </row>
    <row r="35" spans="10:11" x14ac:dyDescent="0.25">
      <c r="J35">
        <v>35</v>
      </c>
      <c r="K35" t="str">
        <f t="shared" si="1"/>
        <v>#</v>
      </c>
    </row>
    <row r="36" spans="10:11" x14ac:dyDescent="0.25">
      <c r="J36">
        <v>36</v>
      </c>
      <c r="K36" t="str">
        <f t="shared" si="1"/>
        <v>$</v>
      </c>
    </row>
    <row r="37" spans="10:11" x14ac:dyDescent="0.25">
      <c r="J37">
        <v>37</v>
      </c>
      <c r="K37" t="str">
        <f t="shared" si="1"/>
        <v>%</v>
      </c>
    </row>
    <row r="38" spans="10:11" x14ac:dyDescent="0.25">
      <c r="J38">
        <v>38</v>
      </c>
      <c r="K38" t="str">
        <f t="shared" si="1"/>
        <v>&amp;</v>
      </c>
    </row>
    <row r="39" spans="10:11" x14ac:dyDescent="0.25">
      <c r="J39">
        <v>39</v>
      </c>
      <c r="K39" t="str">
        <f t="shared" si="1"/>
        <v>'</v>
      </c>
    </row>
    <row r="40" spans="10:11" x14ac:dyDescent="0.25">
      <c r="J40">
        <v>40</v>
      </c>
      <c r="K40" t="str">
        <f t="shared" si="1"/>
        <v>(</v>
      </c>
    </row>
    <row r="41" spans="10:11" x14ac:dyDescent="0.25">
      <c r="J41">
        <v>41</v>
      </c>
      <c r="K41" t="str">
        <f t="shared" si="1"/>
        <v>)</v>
      </c>
    </row>
    <row r="42" spans="10:11" x14ac:dyDescent="0.25">
      <c r="J42">
        <v>42</v>
      </c>
      <c r="K42" t="str">
        <f t="shared" si="1"/>
        <v>*</v>
      </c>
    </row>
    <row r="43" spans="10:11" x14ac:dyDescent="0.25">
      <c r="J43">
        <v>43</v>
      </c>
      <c r="K43" t="str">
        <f t="shared" si="1"/>
        <v>+</v>
      </c>
    </row>
    <row r="44" spans="10:11" x14ac:dyDescent="0.25">
      <c r="J44">
        <v>44</v>
      </c>
      <c r="K44" t="str">
        <f t="shared" si="1"/>
        <v>,</v>
      </c>
    </row>
    <row r="45" spans="10:11" x14ac:dyDescent="0.25">
      <c r="J45">
        <v>45</v>
      </c>
      <c r="K45" t="str">
        <f t="shared" si="1"/>
        <v>-</v>
      </c>
    </row>
    <row r="46" spans="10:11" x14ac:dyDescent="0.25">
      <c r="J46">
        <v>46</v>
      </c>
      <c r="K46" t="str">
        <f t="shared" si="1"/>
        <v>.</v>
      </c>
    </row>
    <row r="47" spans="10:11" x14ac:dyDescent="0.25">
      <c r="J47">
        <v>47</v>
      </c>
      <c r="K47" t="str">
        <f t="shared" si="1"/>
        <v>/</v>
      </c>
    </row>
    <row r="48" spans="10:11" x14ac:dyDescent="0.25">
      <c r="J48">
        <v>48</v>
      </c>
      <c r="K48" t="str">
        <f t="shared" si="1"/>
        <v>0</v>
      </c>
    </row>
    <row r="49" spans="10:11" x14ac:dyDescent="0.25">
      <c r="J49">
        <v>49</v>
      </c>
      <c r="K49" t="str">
        <f t="shared" si="1"/>
        <v>1</v>
      </c>
    </row>
    <row r="50" spans="10:11" x14ac:dyDescent="0.25">
      <c r="J50">
        <v>50</v>
      </c>
      <c r="K50" t="str">
        <f t="shared" si="1"/>
        <v>2</v>
      </c>
    </row>
    <row r="51" spans="10:11" x14ac:dyDescent="0.25">
      <c r="J51">
        <v>51</v>
      </c>
      <c r="K51" t="str">
        <f t="shared" si="1"/>
        <v>3</v>
      </c>
    </row>
    <row r="52" spans="10:11" x14ac:dyDescent="0.25">
      <c r="J52">
        <v>52</v>
      </c>
      <c r="K52" t="str">
        <f t="shared" si="1"/>
        <v>4</v>
      </c>
    </row>
    <row r="53" spans="10:11" x14ac:dyDescent="0.25">
      <c r="J53">
        <v>53</v>
      </c>
      <c r="K53" t="str">
        <f t="shared" si="1"/>
        <v>5</v>
      </c>
    </row>
    <row r="54" spans="10:11" x14ac:dyDescent="0.25">
      <c r="J54">
        <v>54</v>
      </c>
      <c r="K54" t="str">
        <f t="shared" si="1"/>
        <v>6</v>
      </c>
    </row>
    <row r="55" spans="10:11" x14ac:dyDescent="0.25">
      <c r="J55">
        <v>55</v>
      </c>
      <c r="K55" t="str">
        <f t="shared" si="1"/>
        <v>7</v>
      </c>
    </row>
    <row r="56" spans="10:11" x14ac:dyDescent="0.25">
      <c r="J56">
        <v>56</v>
      </c>
      <c r="K56" t="str">
        <f t="shared" si="1"/>
        <v>8</v>
      </c>
    </row>
    <row r="57" spans="10:11" x14ac:dyDescent="0.25">
      <c r="J57">
        <v>57</v>
      </c>
      <c r="K57" t="str">
        <f t="shared" si="1"/>
        <v>9</v>
      </c>
    </row>
    <row r="58" spans="10:11" x14ac:dyDescent="0.25">
      <c r="J58">
        <v>58</v>
      </c>
      <c r="K58" t="str">
        <f t="shared" si="1"/>
        <v>:</v>
      </c>
    </row>
    <row r="59" spans="10:11" x14ac:dyDescent="0.25">
      <c r="J59">
        <v>59</v>
      </c>
      <c r="K59" t="str">
        <f t="shared" si="1"/>
        <v>;</v>
      </c>
    </row>
    <row r="60" spans="10:11" x14ac:dyDescent="0.25">
      <c r="J60">
        <v>60</v>
      </c>
      <c r="K60" t="str">
        <f t="shared" si="1"/>
        <v>&lt;</v>
      </c>
    </row>
    <row r="61" spans="10:11" x14ac:dyDescent="0.25">
      <c r="J61">
        <v>61</v>
      </c>
      <c r="K61" t="str">
        <f t="shared" si="1"/>
        <v>=</v>
      </c>
    </row>
    <row r="62" spans="10:11" x14ac:dyDescent="0.25">
      <c r="J62">
        <v>62</v>
      </c>
      <c r="K62" t="str">
        <f t="shared" si="1"/>
        <v>&gt;</v>
      </c>
    </row>
    <row r="63" spans="10:11" x14ac:dyDescent="0.25">
      <c r="J63">
        <v>63</v>
      </c>
      <c r="K63" t="str">
        <f t="shared" si="1"/>
        <v>?</v>
      </c>
    </row>
    <row r="64" spans="10:11" x14ac:dyDescent="0.25">
      <c r="J64">
        <v>64</v>
      </c>
      <c r="K64" t="str">
        <f t="shared" si="1"/>
        <v>@</v>
      </c>
    </row>
    <row r="65" spans="10:11" x14ac:dyDescent="0.25">
      <c r="J65">
        <v>65</v>
      </c>
      <c r="K65" t="str">
        <f t="shared" si="1"/>
        <v>A</v>
      </c>
    </row>
    <row r="66" spans="10:11" x14ac:dyDescent="0.25">
      <c r="J66">
        <v>66</v>
      </c>
      <c r="K66" t="str">
        <f t="shared" ref="K66:K129" si="2">CHAR(J66)</f>
        <v>B</v>
      </c>
    </row>
    <row r="67" spans="10:11" x14ac:dyDescent="0.25">
      <c r="J67">
        <v>67</v>
      </c>
      <c r="K67" t="str">
        <f t="shared" si="2"/>
        <v>C</v>
      </c>
    </row>
    <row r="68" spans="10:11" x14ac:dyDescent="0.25">
      <c r="J68">
        <v>68</v>
      </c>
      <c r="K68" t="str">
        <f t="shared" si="2"/>
        <v>D</v>
      </c>
    </row>
    <row r="69" spans="10:11" x14ac:dyDescent="0.25">
      <c r="J69">
        <v>69</v>
      </c>
      <c r="K69" t="str">
        <f t="shared" si="2"/>
        <v>E</v>
      </c>
    </row>
    <row r="70" spans="10:11" x14ac:dyDescent="0.25">
      <c r="J70">
        <v>70</v>
      </c>
      <c r="K70" t="str">
        <f t="shared" si="2"/>
        <v>F</v>
      </c>
    </row>
    <row r="71" spans="10:11" x14ac:dyDescent="0.25">
      <c r="J71">
        <v>71</v>
      </c>
      <c r="K71" t="str">
        <f t="shared" si="2"/>
        <v>G</v>
      </c>
    </row>
    <row r="72" spans="10:11" x14ac:dyDescent="0.25">
      <c r="J72">
        <v>72</v>
      </c>
      <c r="K72" t="str">
        <f t="shared" si="2"/>
        <v>H</v>
      </c>
    </row>
    <row r="73" spans="10:11" x14ac:dyDescent="0.25">
      <c r="J73">
        <v>73</v>
      </c>
      <c r="K73" t="str">
        <f t="shared" si="2"/>
        <v>I</v>
      </c>
    </row>
    <row r="74" spans="10:11" x14ac:dyDescent="0.25">
      <c r="J74">
        <v>74</v>
      </c>
      <c r="K74" t="str">
        <f t="shared" si="2"/>
        <v>J</v>
      </c>
    </row>
    <row r="75" spans="10:11" x14ac:dyDescent="0.25">
      <c r="J75">
        <v>75</v>
      </c>
      <c r="K75" t="str">
        <f t="shared" si="2"/>
        <v>K</v>
      </c>
    </row>
    <row r="76" spans="10:11" x14ac:dyDescent="0.25">
      <c r="J76">
        <v>76</v>
      </c>
      <c r="K76" t="str">
        <f t="shared" si="2"/>
        <v>L</v>
      </c>
    </row>
    <row r="77" spans="10:11" x14ac:dyDescent="0.25">
      <c r="J77">
        <v>77</v>
      </c>
      <c r="K77" t="str">
        <f t="shared" si="2"/>
        <v>M</v>
      </c>
    </row>
    <row r="78" spans="10:11" x14ac:dyDescent="0.25">
      <c r="J78">
        <v>78</v>
      </c>
      <c r="K78" t="str">
        <f t="shared" si="2"/>
        <v>N</v>
      </c>
    </row>
    <row r="79" spans="10:11" x14ac:dyDescent="0.25">
      <c r="J79">
        <v>79</v>
      </c>
      <c r="K79" t="str">
        <f t="shared" si="2"/>
        <v>O</v>
      </c>
    </row>
    <row r="80" spans="10:11" x14ac:dyDescent="0.25">
      <c r="J80">
        <v>80</v>
      </c>
      <c r="K80" t="str">
        <f t="shared" si="2"/>
        <v>P</v>
      </c>
    </row>
    <row r="81" spans="10:11" x14ac:dyDescent="0.25">
      <c r="J81">
        <v>81</v>
      </c>
      <c r="K81" t="str">
        <f t="shared" si="2"/>
        <v>Q</v>
      </c>
    </row>
    <row r="82" spans="10:11" x14ac:dyDescent="0.25">
      <c r="J82">
        <v>82</v>
      </c>
      <c r="K82" t="str">
        <f t="shared" si="2"/>
        <v>R</v>
      </c>
    </row>
    <row r="83" spans="10:11" x14ac:dyDescent="0.25">
      <c r="J83">
        <v>83</v>
      </c>
      <c r="K83" t="str">
        <f t="shared" si="2"/>
        <v>S</v>
      </c>
    </row>
    <row r="84" spans="10:11" x14ac:dyDescent="0.25">
      <c r="J84">
        <v>84</v>
      </c>
      <c r="K84" t="str">
        <f t="shared" si="2"/>
        <v>T</v>
      </c>
    </row>
    <row r="85" spans="10:11" x14ac:dyDescent="0.25">
      <c r="J85">
        <v>85</v>
      </c>
      <c r="K85" t="str">
        <f t="shared" si="2"/>
        <v>U</v>
      </c>
    </row>
    <row r="86" spans="10:11" x14ac:dyDescent="0.25">
      <c r="J86">
        <v>86</v>
      </c>
      <c r="K86" t="str">
        <f t="shared" si="2"/>
        <v>V</v>
      </c>
    </row>
    <row r="87" spans="10:11" x14ac:dyDescent="0.25">
      <c r="J87">
        <v>87</v>
      </c>
      <c r="K87" t="str">
        <f t="shared" si="2"/>
        <v>W</v>
      </c>
    </row>
    <row r="88" spans="10:11" x14ac:dyDescent="0.25">
      <c r="J88">
        <v>88</v>
      </c>
      <c r="K88" t="str">
        <f t="shared" si="2"/>
        <v>X</v>
      </c>
    </row>
    <row r="89" spans="10:11" x14ac:dyDescent="0.25">
      <c r="J89">
        <v>89</v>
      </c>
      <c r="K89" t="str">
        <f t="shared" si="2"/>
        <v>Y</v>
      </c>
    </row>
    <row r="90" spans="10:11" x14ac:dyDescent="0.25">
      <c r="J90">
        <v>90</v>
      </c>
      <c r="K90" t="str">
        <f t="shared" si="2"/>
        <v>Z</v>
      </c>
    </row>
    <row r="91" spans="10:11" x14ac:dyDescent="0.25">
      <c r="J91">
        <v>91</v>
      </c>
      <c r="K91" t="str">
        <f t="shared" si="2"/>
        <v>[</v>
      </c>
    </row>
    <row r="92" spans="10:11" x14ac:dyDescent="0.25">
      <c r="J92">
        <v>92</v>
      </c>
      <c r="K92" t="str">
        <f t="shared" si="2"/>
        <v>\</v>
      </c>
    </row>
    <row r="93" spans="10:11" x14ac:dyDescent="0.25">
      <c r="J93">
        <v>93</v>
      </c>
      <c r="K93" t="str">
        <f t="shared" si="2"/>
        <v>]</v>
      </c>
    </row>
    <row r="94" spans="10:11" x14ac:dyDescent="0.25">
      <c r="J94">
        <v>94</v>
      </c>
      <c r="K94" t="str">
        <f t="shared" si="2"/>
        <v>^</v>
      </c>
    </row>
    <row r="95" spans="10:11" x14ac:dyDescent="0.25">
      <c r="J95">
        <v>95</v>
      </c>
      <c r="K95" t="str">
        <f t="shared" si="2"/>
        <v>_</v>
      </c>
    </row>
    <row r="96" spans="10:11" x14ac:dyDescent="0.25">
      <c r="J96">
        <v>96</v>
      </c>
      <c r="K96" t="str">
        <f t="shared" si="2"/>
        <v>`</v>
      </c>
    </row>
    <row r="97" spans="10:11" x14ac:dyDescent="0.25">
      <c r="J97">
        <v>97</v>
      </c>
      <c r="K97" t="str">
        <f t="shared" si="2"/>
        <v>a</v>
      </c>
    </row>
    <row r="98" spans="10:11" x14ac:dyDescent="0.25">
      <c r="J98">
        <v>98</v>
      </c>
      <c r="K98" t="str">
        <f t="shared" si="2"/>
        <v>b</v>
      </c>
    </row>
    <row r="99" spans="10:11" x14ac:dyDescent="0.25">
      <c r="J99">
        <v>99</v>
      </c>
      <c r="K99" t="str">
        <f t="shared" si="2"/>
        <v>c</v>
      </c>
    </row>
    <row r="100" spans="10:11" x14ac:dyDescent="0.25">
      <c r="J100">
        <v>100</v>
      </c>
      <c r="K100" t="str">
        <f t="shared" si="2"/>
        <v>d</v>
      </c>
    </row>
    <row r="101" spans="10:11" x14ac:dyDescent="0.25">
      <c r="J101">
        <v>101</v>
      </c>
      <c r="K101" t="str">
        <f t="shared" si="2"/>
        <v>e</v>
      </c>
    </row>
    <row r="102" spans="10:11" x14ac:dyDescent="0.25">
      <c r="J102">
        <v>102</v>
      </c>
      <c r="K102" t="str">
        <f t="shared" si="2"/>
        <v>f</v>
      </c>
    </row>
    <row r="103" spans="10:11" x14ac:dyDescent="0.25">
      <c r="J103">
        <v>103</v>
      </c>
      <c r="K103" t="str">
        <f t="shared" si="2"/>
        <v>g</v>
      </c>
    </row>
    <row r="104" spans="10:11" x14ac:dyDescent="0.25">
      <c r="J104">
        <v>104</v>
      </c>
      <c r="K104" t="str">
        <f t="shared" si="2"/>
        <v>h</v>
      </c>
    </row>
    <row r="105" spans="10:11" x14ac:dyDescent="0.25">
      <c r="J105">
        <v>105</v>
      </c>
      <c r="K105" t="str">
        <f t="shared" si="2"/>
        <v>i</v>
      </c>
    </row>
    <row r="106" spans="10:11" x14ac:dyDescent="0.25">
      <c r="J106">
        <v>106</v>
      </c>
      <c r="K106" t="str">
        <f t="shared" si="2"/>
        <v>j</v>
      </c>
    </row>
    <row r="107" spans="10:11" x14ac:dyDescent="0.25">
      <c r="J107">
        <v>107</v>
      </c>
      <c r="K107" t="str">
        <f t="shared" si="2"/>
        <v>k</v>
      </c>
    </row>
    <row r="108" spans="10:11" x14ac:dyDescent="0.25">
      <c r="J108">
        <v>108</v>
      </c>
      <c r="K108" t="str">
        <f t="shared" si="2"/>
        <v>l</v>
      </c>
    </row>
    <row r="109" spans="10:11" x14ac:dyDescent="0.25">
      <c r="J109">
        <v>109</v>
      </c>
      <c r="K109" t="str">
        <f t="shared" si="2"/>
        <v>m</v>
      </c>
    </row>
    <row r="110" spans="10:11" x14ac:dyDescent="0.25">
      <c r="J110">
        <v>110</v>
      </c>
      <c r="K110" t="str">
        <f t="shared" si="2"/>
        <v>n</v>
      </c>
    </row>
    <row r="111" spans="10:11" x14ac:dyDescent="0.25">
      <c r="J111">
        <v>111</v>
      </c>
      <c r="K111" t="str">
        <f t="shared" si="2"/>
        <v>o</v>
      </c>
    </row>
    <row r="112" spans="10:11" x14ac:dyDescent="0.25">
      <c r="J112">
        <v>112</v>
      </c>
      <c r="K112" t="str">
        <f t="shared" si="2"/>
        <v>p</v>
      </c>
    </row>
    <row r="113" spans="10:11" x14ac:dyDescent="0.25">
      <c r="J113">
        <v>113</v>
      </c>
      <c r="K113" t="str">
        <f t="shared" si="2"/>
        <v>q</v>
      </c>
    </row>
    <row r="114" spans="10:11" x14ac:dyDescent="0.25">
      <c r="J114">
        <v>114</v>
      </c>
      <c r="K114" t="str">
        <f t="shared" si="2"/>
        <v>r</v>
      </c>
    </row>
    <row r="115" spans="10:11" x14ac:dyDescent="0.25">
      <c r="J115">
        <v>115</v>
      </c>
      <c r="K115" t="str">
        <f t="shared" si="2"/>
        <v>s</v>
      </c>
    </row>
    <row r="116" spans="10:11" x14ac:dyDescent="0.25">
      <c r="J116">
        <v>116</v>
      </c>
      <c r="K116" t="str">
        <f t="shared" si="2"/>
        <v>t</v>
      </c>
    </row>
    <row r="117" spans="10:11" x14ac:dyDescent="0.25">
      <c r="J117">
        <v>117</v>
      </c>
      <c r="K117" t="str">
        <f t="shared" si="2"/>
        <v>u</v>
      </c>
    </row>
    <row r="118" spans="10:11" x14ac:dyDescent="0.25">
      <c r="J118">
        <v>118</v>
      </c>
      <c r="K118" t="str">
        <f t="shared" si="2"/>
        <v>v</v>
      </c>
    </row>
    <row r="119" spans="10:11" x14ac:dyDescent="0.25">
      <c r="J119">
        <v>119</v>
      </c>
      <c r="K119" t="str">
        <f t="shared" si="2"/>
        <v>w</v>
      </c>
    </row>
    <row r="120" spans="10:11" x14ac:dyDescent="0.25">
      <c r="J120">
        <v>120</v>
      </c>
      <c r="K120" t="str">
        <f t="shared" si="2"/>
        <v>x</v>
      </c>
    </row>
    <row r="121" spans="10:11" x14ac:dyDescent="0.25">
      <c r="J121">
        <v>121</v>
      </c>
      <c r="K121" t="str">
        <f t="shared" si="2"/>
        <v>y</v>
      </c>
    </row>
    <row r="122" spans="10:11" x14ac:dyDescent="0.25">
      <c r="J122">
        <v>122</v>
      </c>
      <c r="K122" t="str">
        <f t="shared" si="2"/>
        <v>z</v>
      </c>
    </row>
    <row r="123" spans="10:11" x14ac:dyDescent="0.25">
      <c r="J123">
        <v>123</v>
      </c>
      <c r="K123" t="str">
        <f t="shared" si="2"/>
        <v>{</v>
      </c>
    </row>
    <row r="124" spans="10:11" x14ac:dyDescent="0.25">
      <c r="J124">
        <v>124</v>
      </c>
      <c r="K124" t="str">
        <f t="shared" si="2"/>
        <v>|</v>
      </c>
    </row>
    <row r="125" spans="10:11" x14ac:dyDescent="0.25">
      <c r="J125">
        <v>125</v>
      </c>
      <c r="K125" t="str">
        <f t="shared" si="2"/>
        <v>}</v>
      </c>
    </row>
    <row r="126" spans="10:11" x14ac:dyDescent="0.25">
      <c r="J126">
        <v>126</v>
      </c>
      <c r="K126" t="str">
        <f t="shared" si="2"/>
        <v>~</v>
      </c>
    </row>
    <row r="127" spans="10:11" x14ac:dyDescent="0.25">
      <c r="J127">
        <v>127</v>
      </c>
      <c r="K127" t="str">
        <f t="shared" si="2"/>
        <v></v>
      </c>
    </row>
    <row r="128" spans="10:11" x14ac:dyDescent="0.25">
      <c r="J128">
        <v>128</v>
      </c>
      <c r="K128" t="str">
        <f t="shared" si="2"/>
        <v>€</v>
      </c>
    </row>
    <row r="129" spans="10:11" x14ac:dyDescent="0.25">
      <c r="J129">
        <v>129</v>
      </c>
      <c r="K129" t="str">
        <f t="shared" si="2"/>
        <v></v>
      </c>
    </row>
    <row r="130" spans="10:11" x14ac:dyDescent="0.25">
      <c r="J130">
        <v>130</v>
      </c>
      <c r="K130" t="str">
        <f t="shared" ref="K130:K193" si="3">CHAR(J130)</f>
        <v>‚</v>
      </c>
    </row>
    <row r="131" spans="10:11" x14ac:dyDescent="0.25">
      <c r="J131">
        <v>131</v>
      </c>
      <c r="K131" t="str">
        <f t="shared" si="3"/>
        <v>ƒ</v>
      </c>
    </row>
    <row r="132" spans="10:11" x14ac:dyDescent="0.25">
      <c r="J132">
        <v>132</v>
      </c>
      <c r="K132" t="str">
        <f t="shared" si="3"/>
        <v>„</v>
      </c>
    </row>
    <row r="133" spans="10:11" x14ac:dyDescent="0.25">
      <c r="J133">
        <v>133</v>
      </c>
      <c r="K133" t="str">
        <f t="shared" si="3"/>
        <v>…</v>
      </c>
    </row>
    <row r="134" spans="10:11" x14ac:dyDescent="0.25">
      <c r="J134">
        <v>134</v>
      </c>
      <c r="K134" t="str">
        <f t="shared" si="3"/>
        <v>†</v>
      </c>
    </row>
    <row r="135" spans="10:11" x14ac:dyDescent="0.25">
      <c r="J135">
        <v>135</v>
      </c>
      <c r="K135" t="str">
        <f t="shared" si="3"/>
        <v>‡</v>
      </c>
    </row>
    <row r="136" spans="10:11" x14ac:dyDescent="0.25">
      <c r="J136">
        <v>136</v>
      </c>
      <c r="K136" t="str">
        <f t="shared" si="3"/>
        <v>ˆ</v>
      </c>
    </row>
    <row r="137" spans="10:11" x14ac:dyDescent="0.25">
      <c r="J137">
        <v>137</v>
      </c>
      <c r="K137" t="str">
        <f t="shared" si="3"/>
        <v>‰</v>
      </c>
    </row>
    <row r="138" spans="10:11" x14ac:dyDescent="0.25">
      <c r="J138">
        <v>138</v>
      </c>
      <c r="K138" t="str">
        <f t="shared" si="3"/>
        <v>Š</v>
      </c>
    </row>
    <row r="139" spans="10:11" x14ac:dyDescent="0.25">
      <c r="J139">
        <v>139</v>
      </c>
      <c r="K139" t="str">
        <f t="shared" si="3"/>
        <v>‹</v>
      </c>
    </row>
    <row r="140" spans="10:11" x14ac:dyDescent="0.25">
      <c r="J140">
        <v>140</v>
      </c>
      <c r="K140" t="str">
        <f t="shared" si="3"/>
        <v>Œ</v>
      </c>
    </row>
    <row r="141" spans="10:11" x14ac:dyDescent="0.25">
      <c r="J141">
        <v>141</v>
      </c>
      <c r="K141" t="str">
        <f t="shared" si="3"/>
        <v></v>
      </c>
    </row>
    <row r="142" spans="10:11" x14ac:dyDescent="0.25">
      <c r="J142">
        <v>142</v>
      </c>
      <c r="K142" t="str">
        <f t="shared" si="3"/>
        <v>Ž</v>
      </c>
    </row>
    <row r="143" spans="10:11" x14ac:dyDescent="0.25">
      <c r="J143">
        <v>143</v>
      </c>
      <c r="K143" t="str">
        <f t="shared" si="3"/>
        <v></v>
      </c>
    </row>
    <row r="144" spans="10:11" x14ac:dyDescent="0.25">
      <c r="J144">
        <v>144</v>
      </c>
      <c r="K144" t="str">
        <f t="shared" si="3"/>
        <v></v>
      </c>
    </row>
    <row r="145" spans="10:11" x14ac:dyDescent="0.25">
      <c r="J145">
        <v>145</v>
      </c>
      <c r="K145" t="str">
        <f t="shared" si="3"/>
        <v>‘</v>
      </c>
    </row>
    <row r="146" spans="10:11" x14ac:dyDescent="0.25">
      <c r="J146">
        <v>146</v>
      </c>
      <c r="K146" t="str">
        <f t="shared" si="3"/>
        <v>’</v>
      </c>
    </row>
    <row r="147" spans="10:11" x14ac:dyDescent="0.25">
      <c r="J147">
        <v>147</v>
      </c>
      <c r="K147" t="str">
        <f t="shared" si="3"/>
        <v>“</v>
      </c>
    </row>
    <row r="148" spans="10:11" x14ac:dyDescent="0.25">
      <c r="J148">
        <v>148</v>
      </c>
      <c r="K148" t="str">
        <f t="shared" si="3"/>
        <v>”</v>
      </c>
    </row>
    <row r="149" spans="10:11" x14ac:dyDescent="0.25">
      <c r="J149">
        <v>149</v>
      </c>
      <c r="K149" t="str">
        <f t="shared" si="3"/>
        <v>•</v>
      </c>
    </row>
    <row r="150" spans="10:11" x14ac:dyDescent="0.25">
      <c r="J150">
        <v>150</v>
      </c>
      <c r="K150" t="str">
        <f t="shared" si="3"/>
        <v>–</v>
      </c>
    </row>
    <row r="151" spans="10:11" x14ac:dyDescent="0.25">
      <c r="J151">
        <v>151</v>
      </c>
      <c r="K151" t="str">
        <f t="shared" si="3"/>
        <v>—</v>
      </c>
    </row>
    <row r="152" spans="10:11" x14ac:dyDescent="0.25">
      <c r="J152">
        <v>152</v>
      </c>
      <c r="K152" t="str">
        <f t="shared" si="3"/>
        <v>˜</v>
      </c>
    </row>
    <row r="153" spans="10:11" x14ac:dyDescent="0.25">
      <c r="J153">
        <v>153</v>
      </c>
      <c r="K153" t="str">
        <f t="shared" si="3"/>
        <v>™</v>
      </c>
    </row>
    <row r="154" spans="10:11" x14ac:dyDescent="0.25">
      <c r="J154">
        <v>154</v>
      </c>
      <c r="K154" t="str">
        <f t="shared" si="3"/>
        <v>š</v>
      </c>
    </row>
    <row r="155" spans="10:11" x14ac:dyDescent="0.25">
      <c r="J155">
        <v>155</v>
      </c>
      <c r="K155" t="str">
        <f t="shared" si="3"/>
        <v>›</v>
      </c>
    </row>
    <row r="156" spans="10:11" x14ac:dyDescent="0.25">
      <c r="J156">
        <v>156</v>
      </c>
      <c r="K156" t="str">
        <f t="shared" si="3"/>
        <v>œ</v>
      </c>
    </row>
    <row r="157" spans="10:11" x14ac:dyDescent="0.25">
      <c r="J157">
        <v>157</v>
      </c>
      <c r="K157" t="str">
        <f t="shared" si="3"/>
        <v></v>
      </c>
    </row>
    <row r="158" spans="10:11" x14ac:dyDescent="0.25">
      <c r="J158">
        <v>158</v>
      </c>
      <c r="K158" t="str">
        <f t="shared" si="3"/>
        <v>ž</v>
      </c>
    </row>
    <row r="159" spans="10:11" x14ac:dyDescent="0.25">
      <c r="J159">
        <v>159</v>
      </c>
      <c r="K159" t="str">
        <f t="shared" si="3"/>
        <v>Ÿ</v>
      </c>
    </row>
    <row r="160" spans="10:11" x14ac:dyDescent="0.25">
      <c r="J160">
        <v>160</v>
      </c>
      <c r="K160" t="str">
        <f t="shared" si="3"/>
        <v> </v>
      </c>
    </row>
    <row r="161" spans="10:11" x14ac:dyDescent="0.25">
      <c r="J161">
        <v>161</v>
      </c>
      <c r="K161" t="str">
        <f t="shared" si="3"/>
        <v>¡</v>
      </c>
    </row>
    <row r="162" spans="10:11" x14ac:dyDescent="0.25">
      <c r="J162">
        <v>162</v>
      </c>
      <c r="K162" t="str">
        <f t="shared" si="3"/>
        <v>¢</v>
      </c>
    </row>
    <row r="163" spans="10:11" x14ac:dyDescent="0.25">
      <c r="J163">
        <v>163</v>
      </c>
      <c r="K163" t="str">
        <f t="shared" si="3"/>
        <v>£</v>
      </c>
    </row>
    <row r="164" spans="10:11" x14ac:dyDescent="0.25">
      <c r="J164">
        <v>164</v>
      </c>
      <c r="K164" t="str">
        <f t="shared" si="3"/>
        <v>¤</v>
      </c>
    </row>
    <row r="165" spans="10:11" x14ac:dyDescent="0.25">
      <c r="J165">
        <v>165</v>
      </c>
      <c r="K165" t="str">
        <f t="shared" si="3"/>
        <v>¥</v>
      </c>
    </row>
    <row r="166" spans="10:11" x14ac:dyDescent="0.25">
      <c r="J166">
        <v>166</v>
      </c>
      <c r="K166" t="str">
        <f t="shared" si="3"/>
        <v>¦</v>
      </c>
    </row>
    <row r="167" spans="10:11" x14ac:dyDescent="0.25">
      <c r="J167">
        <v>167</v>
      </c>
      <c r="K167" t="str">
        <f t="shared" si="3"/>
        <v>§</v>
      </c>
    </row>
    <row r="168" spans="10:11" x14ac:dyDescent="0.25">
      <c r="J168">
        <v>168</v>
      </c>
      <c r="K168" t="str">
        <f t="shared" si="3"/>
        <v>¨</v>
      </c>
    </row>
    <row r="169" spans="10:11" x14ac:dyDescent="0.25">
      <c r="J169">
        <v>169</v>
      </c>
      <c r="K169" t="str">
        <f t="shared" si="3"/>
        <v>©</v>
      </c>
    </row>
    <row r="170" spans="10:11" x14ac:dyDescent="0.25">
      <c r="J170">
        <v>170</v>
      </c>
      <c r="K170" t="str">
        <f t="shared" si="3"/>
        <v>ª</v>
      </c>
    </row>
    <row r="171" spans="10:11" x14ac:dyDescent="0.25">
      <c r="J171">
        <v>171</v>
      </c>
      <c r="K171" t="str">
        <f t="shared" si="3"/>
        <v>«</v>
      </c>
    </row>
    <row r="172" spans="10:11" x14ac:dyDescent="0.25">
      <c r="J172">
        <v>172</v>
      </c>
      <c r="K172" t="str">
        <f t="shared" si="3"/>
        <v>¬</v>
      </c>
    </row>
    <row r="173" spans="10:11" x14ac:dyDescent="0.25">
      <c r="J173">
        <v>173</v>
      </c>
      <c r="K173" t="str">
        <f t="shared" si="3"/>
        <v>­</v>
      </c>
    </row>
    <row r="174" spans="10:11" x14ac:dyDescent="0.25">
      <c r="J174">
        <v>174</v>
      </c>
      <c r="K174" t="str">
        <f t="shared" si="3"/>
        <v>®</v>
      </c>
    </row>
    <row r="175" spans="10:11" x14ac:dyDescent="0.25">
      <c r="J175">
        <v>175</v>
      </c>
      <c r="K175" t="str">
        <f t="shared" si="3"/>
        <v>¯</v>
      </c>
    </row>
    <row r="176" spans="10:11" x14ac:dyDescent="0.25">
      <c r="J176">
        <v>176</v>
      </c>
      <c r="K176" t="str">
        <f t="shared" si="3"/>
        <v>°</v>
      </c>
    </row>
    <row r="177" spans="10:11" x14ac:dyDescent="0.25">
      <c r="J177">
        <v>177</v>
      </c>
      <c r="K177" t="str">
        <f t="shared" si="3"/>
        <v>±</v>
      </c>
    </row>
    <row r="178" spans="10:11" x14ac:dyDescent="0.25">
      <c r="J178">
        <v>178</v>
      </c>
      <c r="K178" t="str">
        <f t="shared" si="3"/>
        <v>²</v>
      </c>
    </row>
    <row r="179" spans="10:11" x14ac:dyDescent="0.25">
      <c r="J179">
        <v>179</v>
      </c>
      <c r="K179" t="str">
        <f t="shared" si="3"/>
        <v>³</v>
      </c>
    </row>
    <row r="180" spans="10:11" x14ac:dyDescent="0.25">
      <c r="J180">
        <v>180</v>
      </c>
      <c r="K180" t="str">
        <f t="shared" si="3"/>
        <v>´</v>
      </c>
    </row>
    <row r="181" spans="10:11" x14ac:dyDescent="0.25">
      <c r="J181">
        <v>181</v>
      </c>
      <c r="K181" t="str">
        <f t="shared" si="3"/>
        <v>µ</v>
      </c>
    </row>
    <row r="182" spans="10:11" x14ac:dyDescent="0.25">
      <c r="J182">
        <v>182</v>
      </c>
      <c r="K182" t="str">
        <f t="shared" si="3"/>
        <v>¶</v>
      </c>
    </row>
    <row r="183" spans="10:11" x14ac:dyDescent="0.25">
      <c r="J183">
        <v>183</v>
      </c>
      <c r="K183" t="str">
        <f t="shared" si="3"/>
        <v>·</v>
      </c>
    </row>
    <row r="184" spans="10:11" x14ac:dyDescent="0.25">
      <c r="J184">
        <v>184</v>
      </c>
      <c r="K184" t="str">
        <f t="shared" si="3"/>
        <v>¸</v>
      </c>
    </row>
    <row r="185" spans="10:11" x14ac:dyDescent="0.25">
      <c r="J185">
        <v>185</v>
      </c>
      <c r="K185" t="str">
        <f t="shared" si="3"/>
        <v>¹</v>
      </c>
    </row>
    <row r="186" spans="10:11" x14ac:dyDescent="0.25">
      <c r="J186">
        <v>186</v>
      </c>
      <c r="K186" t="str">
        <f t="shared" si="3"/>
        <v>º</v>
      </c>
    </row>
    <row r="187" spans="10:11" x14ac:dyDescent="0.25">
      <c r="J187">
        <v>187</v>
      </c>
      <c r="K187" t="str">
        <f t="shared" si="3"/>
        <v>»</v>
      </c>
    </row>
    <row r="188" spans="10:11" x14ac:dyDescent="0.25">
      <c r="J188">
        <v>188</v>
      </c>
      <c r="K188" t="str">
        <f t="shared" si="3"/>
        <v>¼</v>
      </c>
    </row>
    <row r="189" spans="10:11" x14ac:dyDescent="0.25">
      <c r="J189">
        <v>189</v>
      </c>
      <c r="K189" t="str">
        <f t="shared" si="3"/>
        <v>½</v>
      </c>
    </row>
    <row r="190" spans="10:11" x14ac:dyDescent="0.25">
      <c r="J190">
        <v>190</v>
      </c>
      <c r="K190" t="str">
        <f t="shared" si="3"/>
        <v>¾</v>
      </c>
    </row>
    <row r="191" spans="10:11" x14ac:dyDescent="0.25">
      <c r="J191">
        <v>191</v>
      </c>
      <c r="K191" t="str">
        <f t="shared" si="3"/>
        <v>¿</v>
      </c>
    </row>
    <row r="192" spans="10:11" x14ac:dyDescent="0.25">
      <c r="J192">
        <v>192</v>
      </c>
      <c r="K192" t="str">
        <f t="shared" si="3"/>
        <v>À</v>
      </c>
    </row>
    <row r="193" spans="10:11" x14ac:dyDescent="0.25">
      <c r="J193">
        <v>193</v>
      </c>
      <c r="K193" t="str">
        <f t="shared" si="3"/>
        <v>Á</v>
      </c>
    </row>
    <row r="194" spans="10:11" x14ac:dyDescent="0.25">
      <c r="J194">
        <v>194</v>
      </c>
      <c r="K194" t="str">
        <f t="shared" ref="K194:K255" si="4">CHAR(J194)</f>
        <v>Â</v>
      </c>
    </row>
    <row r="195" spans="10:11" x14ac:dyDescent="0.25">
      <c r="J195">
        <v>195</v>
      </c>
      <c r="K195" t="str">
        <f t="shared" si="4"/>
        <v>Ã</v>
      </c>
    </row>
    <row r="196" spans="10:11" x14ac:dyDescent="0.25">
      <c r="J196">
        <v>196</v>
      </c>
      <c r="K196" t="str">
        <f t="shared" si="4"/>
        <v>Ä</v>
      </c>
    </row>
    <row r="197" spans="10:11" x14ac:dyDescent="0.25">
      <c r="J197">
        <v>197</v>
      </c>
      <c r="K197" t="str">
        <f t="shared" si="4"/>
        <v>Å</v>
      </c>
    </row>
    <row r="198" spans="10:11" x14ac:dyDescent="0.25">
      <c r="J198">
        <v>198</v>
      </c>
      <c r="K198" t="str">
        <f t="shared" si="4"/>
        <v>Æ</v>
      </c>
    </row>
    <row r="199" spans="10:11" x14ac:dyDescent="0.25">
      <c r="J199">
        <v>199</v>
      </c>
      <c r="K199" t="str">
        <f t="shared" si="4"/>
        <v>Ç</v>
      </c>
    </row>
    <row r="200" spans="10:11" x14ac:dyDescent="0.25">
      <c r="J200">
        <v>200</v>
      </c>
      <c r="K200" t="str">
        <f t="shared" si="4"/>
        <v>È</v>
      </c>
    </row>
    <row r="201" spans="10:11" x14ac:dyDescent="0.25">
      <c r="J201">
        <v>201</v>
      </c>
      <c r="K201" t="str">
        <f t="shared" si="4"/>
        <v>É</v>
      </c>
    </row>
    <row r="202" spans="10:11" x14ac:dyDescent="0.25">
      <c r="J202">
        <v>202</v>
      </c>
      <c r="K202" t="str">
        <f t="shared" si="4"/>
        <v>Ê</v>
      </c>
    </row>
    <row r="203" spans="10:11" x14ac:dyDescent="0.25">
      <c r="J203">
        <v>203</v>
      </c>
      <c r="K203" t="str">
        <f t="shared" si="4"/>
        <v>Ë</v>
      </c>
    </row>
    <row r="204" spans="10:11" x14ac:dyDescent="0.25">
      <c r="J204">
        <v>204</v>
      </c>
      <c r="K204" t="str">
        <f t="shared" si="4"/>
        <v>Ì</v>
      </c>
    </row>
    <row r="205" spans="10:11" x14ac:dyDescent="0.25">
      <c r="J205">
        <v>205</v>
      </c>
      <c r="K205" t="str">
        <f t="shared" si="4"/>
        <v>Í</v>
      </c>
    </row>
    <row r="206" spans="10:11" x14ac:dyDescent="0.25">
      <c r="J206">
        <v>206</v>
      </c>
      <c r="K206" t="str">
        <f t="shared" si="4"/>
        <v>Î</v>
      </c>
    </row>
    <row r="207" spans="10:11" x14ac:dyDescent="0.25">
      <c r="J207">
        <v>207</v>
      </c>
      <c r="K207" t="str">
        <f t="shared" si="4"/>
        <v>Ï</v>
      </c>
    </row>
    <row r="208" spans="10:11" x14ac:dyDescent="0.25">
      <c r="J208">
        <v>208</v>
      </c>
      <c r="K208" t="str">
        <f t="shared" si="4"/>
        <v>Ð</v>
      </c>
    </row>
    <row r="209" spans="10:11" x14ac:dyDescent="0.25">
      <c r="J209">
        <v>209</v>
      </c>
      <c r="K209" t="str">
        <f t="shared" si="4"/>
        <v>Ñ</v>
      </c>
    </row>
    <row r="210" spans="10:11" x14ac:dyDescent="0.25">
      <c r="J210">
        <v>210</v>
      </c>
      <c r="K210" t="str">
        <f t="shared" si="4"/>
        <v>Ò</v>
      </c>
    </row>
    <row r="211" spans="10:11" x14ac:dyDescent="0.25">
      <c r="J211">
        <v>211</v>
      </c>
      <c r="K211" t="str">
        <f t="shared" si="4"/>
        <v>Ó</v>
      </c>
    </row>
    <row r="212" spans="10:11" x14ac:dyDescent="0.25">
      <c r="J212">
        <v>212</v>
      </c>
      <c r="K212" t="str">
        <f t="shared" si="4"/>
        <v>Ô</v>
      </c>
    </row>
    <row r="213" spans="10:11" x14ac:dyDescent="0.25">
      <c r="J213">
        <v>213</v>
      </c>
      <c r="K213" t="str">
        <f t="shared" si="4"/>
        <v>Õ</v>
      </c>
    </row>
    <row r="214" spans="10:11" x14ac:dyDescent="0.25">
      <c r="J214">
        <v>214</v>
      </c>
      <c r="K214" t="str">
        <f t="shared" si="4"/>
        <v>Ö</v>
      </c>
    </row>
    <row r="215" spans="10:11" x14ac:dyDescent="0.25">
      <c r="J215">
        <v>215</v>
      </c>
      <c r="K215" t="str">
        <f t="shared" si="4"/>
        <v>×</v>
      </c>
    </row>
    <row r="216" spans="10:11" x14ac:dyDescent="0.25">
      <c r="J216">
        <v>216</v>
      </c>
      <c r="K216" t="str">
        <f t="shared" si="4"/>
        <v>Ø</v>
      </c>
    </row>
    <row r="217" spans="10:11" x14ac:dyDescent="0.25">
      <c r="J217">
        <v>217</v>
      </c>
      <c r="K217" t="str">
        <f t="shared" si="4"/>
        <v>Ù</v>
      </c>
    </row>
    <row r="218" spans="10:11" x14ac:dyDescent="0.25">
      <c r="J218">
        <v>218</v>
      </c>
      <c r="K218" t="str">
        <f t="shared" si="4"/>
        <v>Ú</v>
      </c>
    </row>
    <row r="219" spans="10:11" x14ac:dyDescent="0.25">
      <c r="J219">
        <v>219</v>
      </c>
      <c r="K219" t="str">
        <f t="shared" si="4"/>
        <v>Û</v>
      </c>
    </row>
    <row r="220" spans="10:11" x14ac:dyDescent="0.25">
      <c r="J220">
        <v>220</v>
      </c>
      <c r="K220" t="str">
        <f t="shared" si="4"/>
        <v>Ü</v>
      </c>
    </row>
    <row r="221" spans="10:11" x14ac:dyDescent="0.25">
      <c r="J221">
        <v>221</v>
      </c>
      <c r="K221" t="str">
        <f t="shared" si="4"/>
        <v>Ý</v>
      </c>
    </row>
    <row r="222" spans="10:11" x14ac:dyDescent="0.25">
      <c r="J222">
        <v>222</v>
      </c>
      <c r="K222" t="str">
        <f t="shared" si="4"/>
        <v>Þ</v>
      </c>
    </row>
    <row r="223" spans="10:11" x14ac:dyDescent="0.25">
      <c r="J223">
        <v>223</v>
      </c>
      <c r="K223" t="str">
        <f t="shared" si="4"/>
        <v>ß</v>
      </c>
    </row>
    <row r="224" spans="10:11" x14ac:dyDescent="0.25">
      <c r="J224">
        <v>224</v>
      </c>
      <c r="K224" t="str">
        <f t="shared" si="4"/>
        <v>à</v>
      </c>
    </row>
    <row r="225" spans="10:11" x14ac:dyDescent="0.25">
      <c r="J225">
        <v>225</v>
      </c>
      <c r="K225" t="str">
        <f t="shared" si="4"/>
        <v>á</v>
      </c>
    </row>
    <row r="226" spans="10:11" x14ac:dyDescent="0.25">
      <c r="J226">
        <v>226</v>
      </c>
      <c r="K226" t="str">
        <f t="shared" si="4"/>
        <v>â</v>
      </c>
    </row>
    <row r="227" spans="10:11" x14ac:dyDescent="0.25">
      <c r="J227">
        <v>227</v>
      </c>
      <c r="K227" t="str">
        <f t="shared" si="4"/>
        <v>ã</v>
      </c>
    </row>
    <row r="228" spans="10:11" x14ac:dyDescent="0.25">
      <c r="J228">
        <v>228</v>
      </c>
      <c r="K228" t="str">
        <f t="shared" si="4"/>
        <v>ä</v>
      </c>
    </row>
    <row r="229" spans="10:11" x14ac:dyDescent="0.25">
      <c r="J229">
        <v>229</v>
      </c>
      <c r="K229" t="str">
        <f t="shared" si="4"/>
        <v>å</v>
      </c>
    </row>
    <row r="230" spans="10:11" x14ac:dyDescent="0.25">
      <c r="J230">
        <v>230</v>
      </c>
      <c r="K230" t="str">
        <f t="shared" si="4"/>
        <v>æ</v>
      </c>
    </row>
    <row r="231" spans="10:11" x14ac:dyDescent="0.25">
      <c r="J231">
        <v>231</v>
      </c>
      <c r="K231" t="str">
        <f t="shared" si="4"/>
        <v>ç</v>
      </c>
    </row>
    <row r="232" spans="10:11" x14ac:dyDescent="0.25">
      <c r="J232">
        <v>232</v>
      </c>
      <c r="K232" t="str">
        <f t="shared" si="4"/>
        <v>è</v>
      </c>
    </row>
    <row r="233" spans="10:11" x14ac:dyDescent="0.25">
      <c r="J233">
        <v>233</v>
      </c>
      <c r="K233" t="str">
        <f t="shared" si="4"/>
        <v>é</v>
      </c>
    </row>
    <row r="234" spans="10:11" x14ac:dyDescent="0.25">
      <c r="J234">
        <v>234</v>
      </c>
      <c r="K234" t="str">
        <f t="shared" si="4"/>
        <v>ê</v>
      </c>
    </row>
    <row r="235" spans="10:11" x14ac:dyDescent="0.25">
      <c r="J235">
        <v>235</v>
      </c>
      <c r="K235" t="str">
        <f t="shared" si="4"/>
        <v>ë</v>
      </c>
    </row>
    <row r="236" spans="10:11" x14ac:dyDescent="0.25">
      <c r="J236">
        <v>236</v>
      </c>
      <c r="K236" t="str">
        <f t="shared" si="4"/>
        <v>ì</v>
      </c>
    </row>
    <row r="237" spans="10:11" x14ac:dyDescent="0.25">
      <c r="J237">
        <v>237</v>
      </c>
      <c r="K237" t="str">
        <f t="shared" si="4"/>
        <v>í</v>
      </c>
    </row>
    <row r="238" spans="10:11" x14ac:dyDescent="0.25">
      <c r="J238">
        <v>238</v>
      </c>
      <c r="K238" t="str">
        <f t="shared" si="4"/>
        <v>î</v>
      </c>
    </row>
    <row r="239" spans="10:11" x14ac:dyDescent="0.25">
      <c r="J239">
        <v>239</v>
      </c>
      <c r="K239" t="str">
        <f t="shared" si="4"/>
        <v>ï</v>
      </c>
    </row>
    <row r="240" spans="10:11" x14ac:dyDescent="0.25">
      <c r="J240">
        <v>240</v>
      </c>
      <c r="K240" t="str">
        <f t="shared" si="4"/>
        <v>ð</v>
      </c>
    </row>
    <row r="241" spans="10:11" x14ac:dyDescent="0.25">
      <c r="J241">
        <v>241</v>
      </c>
      <c r="K241" t="str">
        <f t="shared" si="4"/>
        <v>ñ</v>
      </c>
    </row>
    <row r="242" spans="10:11" x14ac:dyDescent="0.25">
      <c r="J242">
        <v>242</v>
      </c>
      <c r="K242" t="str">
        <f t="shared" si="4"/>
        <v>ò</v>
      </c>
    </row>
    <row r="243" spans="10:11" x14ac:dyDescent="0.25">
      <c r="J243">
        <v>243</v>
      </c>
      <c r="K243" t="str">
        <f t="shared" si="4"/>
        <v>ó</v>
      </c>
    </row>
    <row r="244" spans="10:11" x14ac:dyDescent="0.25">
      <c r="J244">
        <v>244</v>
      </c>
      <c r="K244" t="str">
        <f t="shared" si="4"/>
        <v>ô</v>
      </c>
    </row>
    <row r="245" spans="10:11" x14ac:dyDescent="0.25">
      <c r="J245">
        <v>245</v>
      </c>
      <c r="K245" t="str">
        <f t="shared" si="4"/>
        <v>õ</v>
      </c>
    </row>
    <row r="246" spans="10:11" x14ac:dyDescent="0.25">
      <c r="J246">
        <v>246</v>
      </c>
      <c r="K246" t="str">
        <f t="shared" si="4"/>
        <v>ö</v>
      </c>
    </row>
    <row r="247" spans="10:11" x14ac:dyDescent="0.25">
      <c r="J247">
        <v>247</v>
      </c>
      <c r="K247" t="str">
        <f t="shared" si="4"/>
        <v>÷</v>
      </c>
    </row>
    <row r="248" spans="10:11" x14ac:dyDescent="0.25">
      <c r="J248">
        <v>248</v>
      </c>
      <c r="K248" t="str">
        <f t="shared" si="4"/>
        <v>ø</v>
      </c>
    </row>
    <row r="249" spans="10:11" x14ac:dyDescent="0.25">
      <c r="J249">
        <v>249</v>
      </c>
      <c r="K249" t="str">
        <f t="shared" si="4"/>
        <v>ù</v>
      </c>
    </row>
    <row r="250" spans="10:11" x14ac:dyDescent="0.25">
      <c r="J250">
        <v>250</v>
      </c>
      <c r="K250" t="str">
        <f t="shared" si="4"/>
        <v>ú</v>
      </c>
    </row>
    <row r="251" spans="10:11" x14ac:dyDescent="0.25">
      <c r="J251">
        <v>251</v>
      </c>
      <c r="K251" t="str">
        <f t="shared" si="4"/>
        <v>û</v>
      </c>
    </row>
    <row r="252" spans="10:11" x14ac:dyDescent="0.25">
      <c r="J252">
        <v>252</v>
      </c>
      <c r="K252" t="str">
        <f t="shared" si="4"/>
        <v>ü</v>
      </c>
    </row>
    <row r="253" spans="10:11" x14ac:dyDescent="0.25">
      <c r="J253">
        <v>253</v>
      </c>
      <c r="K253" t="str">
        <f t="shared" si="4"/>
        <v>ý</v>
      </c>
    </row>
    <row r="254" spans="10:11" x14ac:dyDescent="0.25">
      <c r="J254">
        <v>254</v>
      </c>
      <c r="K254" t="str">
        <f t="shared" si="4"/>
        <v>þ</v>
      </c>
    </row>
    <row r="255" spans="10:11" x14ac:dyDescent="0.25">
      <c r="J255">
        <v>255</v>
      </c>
      <c r="K255" t="str">
        <f t="shared" si="4"/>
        <v>ÿ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SUM-1</vt:lpstr>
      <vt:lpstr>SUM-2</vt:lpstr>
      <vt:lpstr>SUM-3</vt:lpstr>
      <vt:lpstr>SUM-4</vt:lpstr>
      <vt:lpstr>SUM-5</vt:lpstr>
      <vt:lpstr>SUM-6</vt:lpstr>
      <vt:lpstr>SUM-7</vt:lpstr>
      <vt:lpstr>SUM-8</vt:lpstr>
      <vt:lpstr>SUM-9</vt:lpstr>
      <vt:lpstr>SUM-10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2017-04-08T10:26:36Z</dcterms:created>
  <dcterms:modified xsi:type="dcterms:W3CDTF">2021-05-03T08:36:44Z</dcterms:modified>
</cp:coreProperties>
</file>