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A MIRZA\Downloads\"/>
    </mc:Choice>
  </mc:AlternateContent>
  <xr:revisionPtr revIDLastSave="0" documentId="13_ncr:1_{7AF52B08-8ECC-48DD-A3C0-F222BE12B75A}" xr6:coauthVersionLast="47" xr6:coauthVersionMax="47" xr10:uidLastSave="{00000000-0000-0000-0000-000000000000}"/>
  <bookViews>
    <workbookView xWindow="-110" yWindow="-110" windowWidth="19420" windowHeight="10420" xr2:uid="{A79AA715-FE14-4571-A43A-30954D3F2CB7}"/>
  </bookViews>
  <sheets>
    <sheet name="IM#1" sheetId="3" r:id="rId1"/>
    <sheet name="IM#2" sheetId="2" r:id="rId2"/>
    <sheet name="IM#3" sheetId="1" r:id="rId3"/>
  </sheets>
  <externalReferences>
    <externalReference r:id="rId4"/>
    <externalReference r:id="rId5"/>
  </externalReferences>
  <definedNames>
    <definedName name="Agent">'[1]INDEX-1'!$A$2:$A$19</definedName>
    <definedName name="Amount">'[1]INDEX-1'!$B$2:$B$19</definedName>
    <definedName name="IDNO">'[1]INDEX-10'!$A$2:$A$29</definedName>
    <definedName name="MobileNo">'[1]INDEX-10'!$B$2:$B$29</definedName>
    <definedName name="price_List">'[2]Index-8'!$M$2:$M$4</definedName>
    <definedName name="Productivity">'[1]INDEX-2'!$K$2:$K$81</definedName>
    <definedName name="Shift">'[1]INDEX-2'!$J$2:$J$81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" i="3" l="1"/>
  <c r="D1" i="3" s="1"/>
  <c r="E1" i="3" s="1"/>
  <c r="F1" i="3" s="1"/>
  <c r="G1" i="3" s="1"/>
  <c r="H1" i="3" s="1"/>
  <c r="I1" i="3" s="1"/>
  <c r="J1" i="3" s="1"/>
  <c r="R5" i="2" a="1"/>
  <c r="R5" i="2" s="1"/>
  <c r="Q5" i="2" a="1"/>
  <c r="Q5" i="2" s="1"/>
  <c r="P5" i="2" a="1"/>
  <c r="P5" i="2" s="1"/>
  <c r="O5" i="2" a="1"/>
  <c r="O5" i="2" s="1"/>
  <c r="N5" i="2" a="1"/>
  <c r="N5" i="2" s="1"/>
  <c r="M5" i="2" a="1"/>
  <c r="M5" i="2" s="1"/>
  <c r="L5" i="2" a="1"/>
  <c r="L5" i="2" s="1"/>
  <c r="K5" i="2" a="1"/>
  <c r="K5" i="2" s="1"/>
  <c r="J5" i="2" a="1"/>
  <c r="J5" i="2" s="1"/>
  <c r="I5" i="2" a="1"/>
  <c r="I5" i="2" s="1"/>
  <c r="H5" i="2" a="1"/>
  <c r="H5" i="2" s="1"/>
  <c r="G5" i="2" a="1"/>
  <c r="G5" i="2" s="1"/>
  <c r="R4" i="2" a="1"/>
  <c r="R4" i="2" s="1"/>
  <c r="Q4" i="2" a="1"/>
  <c r="Q4" i="2" s="1"/>
  <c r="P4" i="2" a="1"/>
  <c r="P4" i="2" s="1"/>
  <c r="O4" i="2" a="1"/>
  <c r="O4" i="2" s="1"/>
  <c r="N4" i="2" a="1"/>
  <c r="N4" i="2" s="1"/>
  <c r="M4" i="2" a="1"/>
  <c r="M4" i="2" s="1"/>
  <c r="L4" i="2" a="1"/>
  <c r="L4" i="2" s="1"/>
  <c r="K4" i="2" a="1"/>
  <c r="K4" i="2" s="1"/>
  <c r="J4" i="2" a="1"/>
  <c r="J4" i="2" s="1"/>
  <c r="I4" i="2" a="1"/>
  <c r="I4" i="2" s="1"/>
  <c r="H4" i="2" a="1"/>
  <c r="H4" i="2" s="1"/>
  <c r="G4" i="2" a="1"/>
  <c r="G4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R2" i="2" a="1"/>
  <c r="R2" i="2" s="1"/>
  <c r="Q2" i="2" a="1"/>
  <c r="Q2" i="2" s="1"/>
  <c r="P2" i="2" a="1"/>
  <c r="P2" i="2" s="1"/>
  <c r="O2" i="2" a="1"/>
  <c r="O2" i="2" s="1"/>
  <c r="N2" i="2" a="1"/>
  <c r="N2" i="2" s="1"/>
  <c r="M2" i="2" a="1"/>
  <c r="M2" i="2" s="1"/>
  <c r="L2" i="2" a="1"/>
  <c r="L2" i="2" s="1"/>
  <c r="K2" i="2" a="1"/>
  <c r="K2" i="2" s="1"/>
  <c r="J2" i="2" a="1"/>
  <c r="J2" i="2" s="1"/>
  <c r="I2" i="2" a="1"/>
  <c r="I2" i="2" s="1"/>
  <c r="H2" i="2" a="1"/>
  <c r="H2" i="2" s="1"/>
  <c r="G2" i="2" a="1"/>
  <c r="G2" i="2" s="1"/>
  <c r="B7" i="1" a="1"/>
  <c r="B7" i="1" s="1"/>
  <c r="B6" i="1"/>
  <c r="C1" i="1"/>
  <c r="E15" i="3" l="1" a="1"/>
  <c r="E15" i="3" s="1"/>
  <c r="K1" i="3"/>
  <c r="L1" i="3" s="1"/>
</calcChain>
</file>

<file path=xl/sharedStrings.xml><?xml version="1.0" encoding="utf-8"?>
<sst xmlns="http://schemas.openxmlformats.org/spreadsheetml/2006/main" count="140" uniqueCount="45">
  <si>
    <t>EmpID</t>
  </si>
  <si>
    <t>Name</t>
  </si>
  <si>
    <t>Company</t>
  </si>
  <si>
    <t>Location</t>
  </si>
  <si>
    <t>Salary</t>
  </si>
  <si>
    <t>Noida</t>
  </si>
  <si>
    <t>CSC</t>
  </si>
  <si>
    <t>Delhi</t>
  </si>
  <si>
    <t>Gurgaon</t>
  </si>
  <si>
    <t>Kolkata</t>
  </si>
  <si>
    <t>TCS</t>
  </si>
  <si>
    <t>Lucknow</t>
  </si>
  <si>
    <t>ID No</t>
  </si>
  <si>
    <t>MobileNo</t>
  </si>
  <si>
    <t>MobileNo-1</t>
  </si>
  <si>
    <t>MobileNo-2</t>
  </si>
  <si>
    <t>MobileNo-3</t>
  </si>
  <si>
    <t>MobileNo-4</t>
  </si>
  <si>
    <t>MobileNo-5</t>
  </si>
  <si>
    <t>MobileNo-6</t>
  </si>
  <si>
    <t>MobileNo-7</t>
  </si>
  <si>
    <t>MobileNo-8</t>
  </si>
  <si>
    <t>MobileNo-9</t>
  </si>
  <si>
    <t>MobileNo-10</t>
  </si>
  <si>
    <t>MobileNo-11</t>
  </si>
  <si>
    <t>MobileNo-12</t>
  </si>
  <si>
    <t>ID001</t>
  </si>
  <si>
    <t>ID002</t>
  </si>
  <si>
    <t>ID003</t>
  </si>
  <si>
    <t>ID004</t>
  </si>
  <si>
    <t>Date</t>
  </si>
  <si>
    <t>P</t>
  </si>
  <si>
    <t>L</t>
  </si>
  <si>
    <t>Employee Name</t>
  </si>
  <si>
    <t>Last Leave Date</t>
  </si>
  <si>
    <t>NAINA SHARMA</t>
  </si>
  <si>
    <t>RISHI MANDAL</t>
  </si>
  <si>
    <t>MANOJ SINGH</t>
  </si>
  <si>
    <t>AJINKYA SHINDE</t>
  </si>
  <si>
    <t>SATISH OJHA</t>
  </si>
  <si>
    <t>ABDUL REHMAN</t>
  </si>
  <si>
    <t>ISHU TIWARI</t>
  </si>
  <si>
    <t>HCL</t>
  </si>
  <si>
    <t>BIRLASOFT</t>
  </si>
  <si>
    <t>PAYTM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</si>
</sst>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darkGray">
        <fgColor indexed="21"/>
        <bgColor indexed="17"/>
      </patternFill>
    </fill>
    <fill>
      <patternFill patternType="solid">
        <fgColor indexed="9"/>
        <bgColor indexed="24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indexed="24"/>
      </patternFill>
    </fill>
    <fill>
      <patternFill patternType="darkGray">
        <fgColor indexed="21"/>
        <bgColor rgb="FF00206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3" fillId="3" borderId="1" xfId="1" applyFont="1" applyFill="1" applyBorder="1" applyAlignment="1">
      <alignment horizontal="center"/>
    </xf>
    <xf numFmtId="0" fontId="4" fillId="4" borderId="1" xfId="0" applyFont="1" applyFill="1" applyBorder="1"/>
    <xf numFmtId="0" fontId="0" fillId="0" borderId="1" xfId="0" applyBorder="1"/>
    <xf numFmtId="15" fontId="0" fillId="0" borderId="0" xfId="0" applyNumberFormat="1"/>
    <xf numFmtId="0" fontId="5" fillId="5" borderId="0" xfId="0" applyFont="1" applyFill="1"/>
    <xf numFmtId="0" fontId="1" fillId="5" borderId="0" xfId="0" applyFont="1" applyFill="1"/>
    <xf numFmtId="15" fontId="1" fillId="5" borderId="0" xfId="0" applyNumberFormat="1" applyFont="1" applyFill="1"/>
    <xf numFmtId="0" fontId="1" fillId="5" borderId="1" xfId="0" applyFont="1" applyFill="1" applyBorder="1"/>
    <xf numFmtId="14" fontId="1" fillId="5" borderId="1" xfId="0" applyNumberFormat="1" applyFont="1" applyFill="1" applyBorder="1"/>
    <xf numFmtId="15" fontId="1" fillId="5" borderId="1" xfId="0" applyNumberFormat="1" applyFont="1" applyFill="1" applyBorder="1"/>
    <xf numFmtId="0" fontId="2" fillId="6" borderId="1" xfId="0" applyFont="1" applyFill="1" applyBorder="1"/>
    <xf numFmtId="0" fontId="1" fillId="7" borderId="1" xfId="1" applyFont="1" applyFill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List" dx="22" fmlaLink="$B$1" fmlaRange="$H$11:$H$14" sel="1" val="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28575</xdr:rowOff>
    </xdr:from>
    <xdr:to>
      <xdr:col>5</xdr:col>
      <xdr:colOff>495300</xdr:colOff>
      <xdr:row>9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438400" y="396875"/>
          <a:ext cx="1104900" cy="1403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2</xdr:row>
          <xdr:rowOff>146050</xdr:rowOff>
        </xdr:from>
        <xdr:to>
          <xdr:col>5</xdr:col>
          <xdr:colOff>412750</xdr:colOff>
          <xdr:row>9</xdr:row>
          <xdr:rowOff>57150</xdr:rowOff>
        </xdr:to>
        <xdr:sp macro="" textlink="">
          <xdr:nvSpPr>
            <xdr:cNvPr id="1025" name="List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S%20ADV%20EXCEL%20CLASS%20LECTURE\MIS%20ADVANCE%20EXCEL%20DAYWISE%20CLASS%20OLD\ADVANCE%20INTERVIEW%20TRICKS\INDEX%20KING\INDEX(Advanced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oorain%20Ansari/Desktop/Desktop%20Jun'17/DailyClass(Apr)/All%20CLasses/May-2017/9-May/Index(Advanced-9May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Sheet"/>
      <sheetName val="INDEX-1"/>
      <sheetName val="INDEX-2"/>
      <sheetName val="INDEX-3"/>
      <sheetName val="INDEX-4"/>
      <sheetName val="INDEX-5"/>
      <sheetName val="INDEX-6"/>
      <sheetName val="INDEX-7"/>
      <sheetName val="INDEX-8"/>
      <sheetName val="INDEX-9"/>
      <sheetName val="INDEX-10"/>
      <sheetName val="INDEX-11"/>
      <sheetName val="Tips of the Day"/>
      <sheetName val="Sheet14"/>
    </sheetNames>
    <sheetDataSet>
      <sheetData sheetId="0"/>
      <sheetData sheetId="1">
        <row r="2">
          <cell r="A2" t="str">
            <v>Praveen Kumar</v>
          </cell>
          <cell r="B2">
            <v>5000</v>
          </cell>
        </row>
        <row r="3">
          <cell r="A3" t="str">
            <v>Abhishek Kumar</v>
          </cell>
          <cell r="B3">
            <v>14571</v>
          </cell>
        </row>
        <row r="4">
          <cell r="A4" t="str">
            <v>Pramod Kumar</v>
          </cell>
          <cell r="B4">
            <v>500</v>
          </cell>
        </row>
        <row r="5">
          <cell r="A5" t="str">
            <v>Ashok Kumar</v>
          </cell>
          <cell r="B5">
            <v>15000</v>
          </cell>
        </row>
        <row r="6">
          <cell r="A6" t="str">
            <v>Praveen Kumar</v>
          </cell>
          <cell r="B6">
            <v>4623</v>
          </cell>
        </row>
        <row r="7">
          <cell r="A7" t="str">
            <v>Ashok Kumar</v>
          </cell>
          <cell r="B7">
            <v>8721</v>
          </cell>
        </row>
        <row r="8">
          <cell r="A8" t="str">
            <v>Rahul Kumar</v>
          </cell>
          <cell r="B8">
            <v>15276</v>
          </cell>
        </row>
        <row r="9">
          <cell r="A9" t="str">
            <v>Ashok Kumar</v>
          </cell>
          <cell r="B9">
            <v>5000</v>
          </cell>
        </row>
        <row r="10">
          <cell r="A10" t="str">
            <v>Abhishek Kumar</v>
          </cell>
          <cell r="B10">
            <v>15759</v>
          </cell>
        </row>
        <row r="11">
          <cell r="A11" t="str">
            <v>Praveen Kumar</v>
          </cell>
          <cell r="B11">
            <v>12000</v>
          </cell>
        </row>
        <row r="12">
          <cell r="A12" t="str">
            <v>Rahul Kumar</v>
          </cell>
          <cell r="B12">
            <v>7177</v>
          </cell>
        </row>
        <row r="13">
          <cell r="A13" t="str">
            <v>Pramod Kumar</v>
          </cell>
          <cell r="B13">
            <v>6837</v>
          </cell>
        </row>
        <row r="14">
          <cell r="A14" t="str">
            <v>Varun Kumar</v>
          </cell>
          <cell r="B14">
            <v>3171</v>
          </cell>
        </row>
        <row r="15">
          <cell r="A15" t="str">
            <v>Abhishek Kumar</v>
          </cell>
          <cell r="B15">
            <v>50000</v>
          </cell>
        </row>
        <row r="16">
          <cell r="A16" t="str">
            <v>Ashok Kumar</v>
          </cell>
          <cell r="B16">
            <v>4690</v>
          </cell>
        </row>
        <row r="17">
          <cell r="A17" t="str">
            <v>Praveen Kumar</v>
          </cell>
          <cell r="B17">
            <v>12438</v>
          </cell>
        </row>
        <row r="18">
          <cell r="A18" t="str">
            <v>Abhishek Kumar</v>
          </cell>
          <cell r="B18">
            <v>5000</v>
          </cell>
        </row>
        <row r="19">
          <cell r="A19" t="str">
            <v>Abhishek Kumar</v>
          </cell>
          <cell r="B19">
            <v>7000</v>
          </cell>
        </row>
      </sheetData>
      <sheetData sheetId="2">
        <row r="2">
          <cell r="J2" t="str">
            <v>Evening</v>
          </cell>
          <cell r="K2">
            <v>62032</v>
          </cell>
        </row>
        <row r="3">
          <cell r="J3" t="str">
            <v>Evening</v>
          </cell>
          <cell r="K3">
            <v>44418</v>
          </cell>
        </row>
        <row r="4">
          <cell r="J4" t="str">
            <v>Evening</v>
          </cell>
          <cell r="K4">
            <v>60445</v>
          </cell>
        </row>
        <row r="5">
          <cell r="J5" t="str">
            <v>Evening</v>
          </cell>
          <cell r="K5">
            <v>34014</v>
          </cell>
        </row>
        <row r="6">
          <cell r="J6" t="str">
            <v>Evening</v>
          </cell>
          <cell r="K6">
            <v>82711</v>
          </cell>
        </row>
        <row r="7">
          <cell r="J7" t="str">
            <v>Evening</v>
          </cell>
          <cell r="K7">
            <v>87870</v>
          </cell>
        </row>
        <row r="8">
          <cell r="J8" t="str">
            <v>General</v>
          </cell>
          <cell r="K8">
            <v>36321</v>
          </cell>
        </row>
        <row r="9">
          <cell r="J9" t="str">
            <v>General</v>
          </cell>
          <cell r="K9">
            <v>66011</v>
          </cell>
        </row>
        <row r="10">
          <cell r="J10" t="str">
            <v>General</v>
          </cell>
          <cell r="K10">
            <v>67810</v>
          </cell>
        </row>
        <row r="11">
          <cell r="J11" t="str">
            <v>General</v>
          </cell>
          <cell r="K11">
            <v>60322</v>
          </cell>
        </row>
        <row r="12">
          <cell r="J12" t="str">
            <v>General</v>
          </cell>
          <cell r="K12">
            <v>43147</v>
          </cell>
        </row>
        <row r="13">
          <cell r="J13" t="str">
            <v>General</v>
          </cell>
          <cell r="K13">
            <v>90303</v>
          </cell>
        </row>
        <row r="14">
          <cell r="J14" t="str">
            <v>General</v>
          </cell>
          <cell r="K14">
            <v>99629</v>
          </cell>
        </row>
        <row r="15">
          <cell r="J15" t="str">
            <v>General</v>
          </cell>
          <cell r="K15">
            <v>1905</v>
          </cell>
        </row>
        <row r="16">
          <cell r="J16" t="str">
            <v>Morning</v>
          </cell>
          <cell r="K16">
            <v>63462</v>
          </cell>
        </row>
        <row r="17">
          <cell r="J17" t="str">
            <v>Morning</v>
          </cell>
          <cell r="K17">
            <v>34399</v>
          </cell>
        </row>
        <row r="18">
          <cell r="J18" t="str">
            <v>Morning</v>
          </cell>
          <cell r="K18">
            <v>79444</v>
          </cell>
        </row>
        <row r="19">
          <cell r="J19" t="str">
            <v>Morning</v>
          </cell>
          <cell r="K19">
            <v>13694</v>
          </cell>
        </row>
        <row r="20">
          <cell r="J20" t="str">
            <v>Morning</v>
          </cell>
          <cell r="K20">
            <v>55639</v>
          </cell>
        </row>
        <row r="21">
          <cell r="J21" t="str">
            <v>Morning</v>
          </cell>
          <cell r="K21">
            <v>68821</v>
          </cell>
        </row>
        <row r="22">
          <cell r="J22" t="str">
            <v>Night</v>
          </cell>
          <cell r="K22">
            <v>96671</v>
          </cell>
        </row>
        <row r="23">
          <cell r="J23" t="str">
            <v>Night</v>
          </cell>
          <cell r="K23">
            <v>82385</v>
          </cell>
        </row>
        <row r="24">
          <cell r="J24" t="str">
            <v>Night</v>
          </cell>
          <cell r="K24">
            <v>11359</v>
          </cell>
        </row>
        <row r="25">
          <cell r="J25" t="str">
            <v>Night</v>
          </cell>
          <cell r="K25">
            <v>8556</v>
          </cell>
        </row>
        <row r="26">
          <cell r="J26" t="str">
            <v>Night</v>
          </cell>
          <cell r="K26">
            <v>87832</v>
          </cell>
        </row>
        <row r="27">
          <cell r="J27" t="str">
            <v>Night</v>
          </cell>
          <cell r="K27">
            <v>97524</v>
          </cell>
        </row>
        <row r="28">
          <cell r="J28" t="str">
            <v>Night</v>
          </cell>
          <cell r="K28">
            <v>97309</v>
          </cell>
        </row>
        <row r="29">
          <cell r="J29" t="str">
            <v>Night</v>
          </cell>
          <cell r="K29">
            <v>85764</v>
          </cell>
        </row>
        <row r="30">
          <cell r="J30" t="str">
            <v>Morning</v>
          </cell>
          <cell r="K30">
            <v>99629</v>
          </cell>
        </row>
        <row r="31">
          <cell r="J31" t="str">
            <v>Morning</v>
          </cell>
          <cell r="K31">
            <v>1905</v>
          </cell>
        </row>
        <row r="32">
          <cell r="J32" t="str">
            <v>Morning</v>
          </cell>
          <cell r="K32">
            <v>63462</v>
          </cell>
        </row>
        <row r="33">
          <cell r="J33" t="str">
            <v>Night</v>
          </cell>
          <cell r="K33">
            <v>34399</v>
          </cell>
        </row>
        <row r="34">
          <cell r="J34" t="str">
            <v>Night</v>
          </cell>
          <cell r="K34">
            <v>79444</v>
          </cell>
        </row>
        <row r="35">
          <cell r="J35" t="str">
            <v>General</v>
          </cell>
          <cell r="K35">
            <v>43147</v>
          </cell>
        </row>
        <row r="36">
          <cell r="J36" t="str">
            <v>General</v>
          </cell>
          <cell r="K36">
            <v>90303</v>
          </cell>
        </row>
        <row r="37">
          <cell r="J37" t="str">
            <v>General</v>
          </cell>
          <cell r="K37">
            <v>99629</v>
          </cell>
        </row>
        <row r="38">
          <cell r="J38" t="str">
            <v>General</v>
          </cell>
          <cell r="K38">
            <v>1905</v>
          </cell>
        </row>
        <row r="39">
          <cell r="J39" t="str">
            <v>Morning</v>
          </cell>
          <cell r="K39">
            <v>63462</v>
          </cell>
        </row>
        <row r="40">
          <cell r="J40" t="str">
            <v>Morning</v>
          </cell>
          <cell r="K40">
            <v>34399</v>
          </cell>
        </row>
        <row r="41">
          <cell r="J41" t="str">
            <v>Morning</v>
          </cell>
          <cell r="K41">
            <v>79444</v>
          </cell>
        </row>
        <row r="42">
          <cell r="J42" t="str">
            <v>Evening</v>
          </cell>
          <cell r="K42">
            <v>62032</v>
          </cell>
        </row>
        <row r="43">
          <cell r="J43" t="str">
            <v>Evening</v>
          </cell>
          <cell r="K43">
            <v>44418</v>
          </cell>
        </row>
        <row r="44">
          <cell r="J44" t="str">
            <v>Evening</v>
          </cell>
          <cell r="K44">
            <v>60445</v>
          </cell>
        </row>
        <row r="45">
          <cell r="J45" t="str">
            <v>Evening</v>
          </cell>
          <cell r="K45">
            <v>34014</v>
          </cell>
        </row>
        <row r="46">
          <cell r="J46" t="str">
            <v>Evening</v>
          </cell>
          <cell r="K46">
            <v>82711</v>
          </cell>
        </row>
        <row r="47">
          <cell r="J47" t="str">
            <v>Evening</v>
          </cell>
          <cell r="K47">
            <v>87870</v>
          </cell>
        </row>
        <row r="48">
          <cell r="J48" t="str">
            <v>General</v>
          </cell>
          <cell r="K48">
            <v>36321</v>
          </cell>
        </row>
        <row r="49">
          <cell r="J49" t="str">
            <v>General</v>
          </cell>
          <cell r="K49">
            <v>66011</v>
          </cell>
        </row>
        <row r="50">
          <cell r="J50" t="str">
            <v>General</v>
          </cell>
          <cell r="K50">
            <v>67810</v>
          </cell>
        </row>
        <row r="51">
          <cell r="J51" t="str">
            <v>General</v>
          </cell>
          <cell r="K51">
            <v>60322</v>
          </cell>
        </row>
        <row r="52">
          <cell r="J52" t="str">
            <v>General</v>
          </cell>
          <cell r="K52">
            <v>43147</v>
          </cell>
        </row>
        <row r="53">
          <cell r="J53" t="str">
            <v>General</v>
          </cell>
          <cell r="K53">
            <v>90303</v>
          </cell>
        </row>
        <row r="54">
          <cell r="J54" t="str">
            <v>General</v>
          </cell>
          <cell r="K54">
            <v>99629</v>
          </cell>
        </row>
        <row r="55">
          <cell r="J55" t="str">
            <v>General</v>
          </cell>
          <cell r="K55">
            <v>1905</v>
          </cell>
        </row>
        <row r="56">
          <cell r="J56" t="str">
            <v>Morning</v>
          </cell>
          <cell r="K56">
            <v>63462</v>
          </cell>
        </row>
        <row r="57">
          <cell r="J57" t="str">
            <v>Morning</v>
          </cell>
          <cell r="K57">
            <v>34399</v>
          </cell>
        </row>
        <row r="58">
          <cell r="J58" t="str">
            <v>Morning</v>
          </cell>
          <cell r="K58">
            <v>79444</v>
          </cell>
        </row>
        <row r="59">
          <cell r="J59" t="str">
            <v>Morning</v>
          </cell>
          <cell r="K59">
            <v>13694</v>
          </cell>
        </row>
        <row r="60">
          <cell r="J60" t="str">
            <v>Morning</v>
          </cell>
          <cell r="K60">
            <v>55639</v>
          </cell>
        </row>
        <row r="61">
          <cell r="J61" t="str">
            <v>Morning</v>
          </cell>
          <cell r="K61">
            <v>68821</v>
          </cell>
        </row>
        <row r="62">
          <cell r="J62" t="str">
            <v>Night</v>
          </cell>
          <cell r="K62">
            <v>96671</v>
          </cell>
        </row>
        <row r="63">
          <cell r="J63" t="str">
            <v>Night</v>
          </cell>
          <cell r="K63">
            <v>82385</v>
          </cell>
        </row>
        <row r="64">
          <cell r="J64" t="str">
            <v>Night</v>
          </cell>
          <cell r="K64">
            <v>11359</v>
          </cell>
        </row>
        <row r="65">
          <cell r="J65" t="str">
            <v>Night</v>
          </cell>
          <cell r="K65">
            <v>8556</v>
          </cell>
        </row>
        <row r="66">
          <cell r="J66" t="str">
            <v>Night</v>
          </cell>
          <cell r="K66">
            <v>87832</v>
          </cell>
        </row>
        <row r="67">
          <cell r="J67" t="str">
            <v>Night</v>
          </cell>
          <cell r="K67">
            <v>97524</v>
          </cell>
        </row>
        <row r="68">
          <cell r="J68" t="str">
            <v>Night</v>
          </cell>
          <cell r="K68">
            <v>97309</v>
          </cell>
        </row>
        <row r="69">
          <cell r="J69" t="str">
            <v>Night</v>
          </cell>
          <cell r="K69">
            <v>85764</v>
          </cell>
        </row>
        <row r="70">
          <cell r="J70" t="str">
            <v>Morning</v>
          </cell>
          <cell r="K70">
            <v>99629</v>
          </cell>
        </row>
        <row r="71">
          <cell r="J71" t="str">
            <v>Morning</v>
          </cell>
          <cell r="K71">
            <v>1905</v>
          </cell>
        </row>
        <row r="72">
          <cell r="J72" t="str">
            <v>Morning</v>
          </cell>
          <cell r="K72">
            <v>63462</v>
          </cell>
        </row>
        <row r="73">
          <cell r="J73" t="str">
            <v>Night</v>
          </cell>
          <cell r="K73">
            <v>34399</v>
          </cell>
        </row>
        <row r="74">
          <cell r="J74" t="str">
            <v>Night</v>
          </cell>
          <cell r="K74">
            <v>79444</v>
          </cell>
        </row>
        <row r="75">
          <cell r="J75" t="str">
            <v>General</v>
          </cell>
          <cell r="K75">
            <v>43147</v>
          </cell>
        </row>
        <row r="76">
          <cell r="J76" t="str">
            <v>General</v>
          </cell>
          <cell r="K76">
            <v>90303</v>
          </cell>
        </row>
        <row r="77">
          <cell r="J77" t="str">
            <v>General</v>
          </cell>
          <cell r="K77">
            <v>99629</v>
          </cell>
        </row>
        <row r="78">
          <cell r="J78" t="str">
            <v>General</v>
          </cell>
          <cell r="K78">
            <v>1905</v>
          </cell>
        </row>
        <row r="79">
          <cell r="J79" t="str">
            <v>Morning</v>
          </cell>
          <cell r="K79">
            <v>63462</v>
          </cell>
        </row>
        <row r="80">
          <cell r="J80" t="str">
            <v>Morning</v>
          </cell>
          <cell r="K80">
            <v>34399</v>
          </cell>
        </row>
        <row r="81">
          <cell r="J81" t="str">
            <v>Morning</v>
          </cell>
          <cell r="K81">
            <v>79444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ID001</v>
          </cell>
          <cell r="B2">
            <v>9929305255</v>
          </cell>
        </row>
        <row r="3">
          <cell r="A3" t="str">
            <v>ID001</v>
          </cell>
          <cell r="B3">
            <v>9915907803</v>
          </cell>
        </row>
        <row r="4">
          <cell r="A4" t="str">
            <v>ID001</v>
          </cell>
          <cell r="B4">
            <v>9925270754</v>
          </cell>
        </row>
        <row r="5">
          <cell r="A5" t="str">
            <v>ID003</v>
          </cell>
          <cell r="B5">
            <v>9920301645</v>
          </cell>
        </row>
        <row r="6">
          <cell r="A6" t="str">
            <v>ID004</v>
          </cell>
          <cell r="B6">
            <v>9932302794</v>
          </cell>
        </row>
        <row r="7">
          <cell r="A7" t="str">
            <v>ID002</v>
          </cell>
          <cell r="B7">
            <v>9926172814</v>
          </cell>
        </row>
        <row r="8">
          <cell r="A8" t="str">
            <v>ID002</v>
          </cell>
          <cell r="B8">
            <v>9928936624</v>
          </cell>
        </row>
        <row r="9">
          <cell r="A9" t="str">
            <v>ID002</v>
          </cell>
          <cell r="B9">
            <v>9911275266</v>
          </cell>
        </row>
        <row r="10">
          <cell r="A10" t="str">
            <v>ID003</v>
          </cell>
          <cell r="B10">
            <v>9924194897</v>
          </cell>
        </row>
        <row r="11">
          <cell r="A11" t="str">
            <v>ID001</v>
          </cell>
          <cell r="B11">
            <v>9914589955</v>
          </cell>
        </row>
        <row r="12">
          <cell r="A12" t="str">
            <v>ID002</v>
          </cell>
          <cell r="B12">
            <v>9925380505</v>
          </cell>
        </row>
        <row r="13">
          <cell r="A13" t="str">
            <v>ID004</v>
          </cell>
          <cell r="B13">
            <v>9932881770</v>
          </cell>
        </row>
        <row r="14">
          <cell r="A14" t="str">
            <v>ID003</v>
          </cell>
          <cell r="B14">
            <v>9922169462</v>
          </cell>
        </row>
        <row r="15">
          <cell r="A15" t="str">
            <v>ID003</v>
          </cell>
          <cell r="B15">
            <v>9911222198</v>
          </cell>
        </row>
        <row r="16">
          <cell r="A16" t="str">
            <v>ID003</v>
          </cell>
          <cell r="B16">
            <v>9921428966</v>
          </cell>
        </row>
        <row r="17">
          <cell r="A17" t="str">
            <v>ID002</v>
          </cell>
          <cell r="B17">
            <v>9924990342</v>
          </cell>
        </row>
        <row r="18">
          <cell r="A18" t="str">
            <v>ID002</v>
          </cell>
          <cell r="B18">
            <v>9932981352</v>
          </cell>
        </row>
        <row r="19">
          <cell r="A19" t="str">
            <v>ID004</v>
          </cell>
          <cell r="B19">
            <v>9926770997</v>
          </cell>
        </row>
        <row r="20">
          <cell r="A20" t="str">
            <v>ID004</v>
          </cell>
          <cell r="B20">
            <v>9930604297</v>
          </cell>
        </row>
        <row r="21">
          <cell r="A21" t="str">
            <v>ID004</v>
          </cell>
          <cell r="B21">
            <v>9914380558</v>
          </cell>
        </row>
        <row r="22">
          <cell r="A22" t="str">
            <v>ID004</v>
          </cell>
          <cell r="B22">
            <v>9929444925</v>
          </cell>
        </row>
        <row r="23">
          <cell r="A23" t="str">
            <v>ID003</v>
          </cell>
          <cell r="B23">
            <v>9912578108</v>
          </cell>
        </row>
        <row r="24">
          <cell r="A24" t="str">
            <v>ID001</v>
          </cell>
          <cell r="B24">
            <v>9916019013</v>
          </cell>
        </row>
        <row r="25">
          <cell r="A25" t="str">
            <v>ID002</v>
          </cell>
          <cell r="B25">
            <v>9930830466</v>
          </cell>
        </row>
        <row r="26">
          <cell r="A26" t="str">
            <v>ID002</v>
          </cell>
          <cell r="B26">
            <v>9922320795</v>
          </cell>
        </row>
        <row r="27">
          <cell r="A27" t="str">
            <v>ID002</v>
          </cell>
          <cell r="B27">
            <v>9917396051</v>
          </cell>
        </row>
        <row r="28">
          <cell r="A28" t="str">
            <v>ID003</v>
          </cell>
          <cell r="B28">
            <v>9930940573</v>
          </cell>
        </row>
        <row r="29">
          <cell r="A29" t="str">
            <v>ID001</v>
          </cell>
          <cell r="B29">
            <v>9932622918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-1"/>
      <sheetName val="Index-2"/>
      <sheetName val="Index-3"/>
      <sheetName val="Index-4"/>
      <sheetName val="Index-5"/>
      <sheetName val="Index-6"/>
      <sheetName val="Index-7"/>
      <sheetName val="Index-8"/>
      <sheetName val="Index-9"/>
      <sheetName val="Index-10"/>
      <sheetName val="Sheet1"/>
    </sheetNames>
    <sheetDataSet>
      <sheetData sheetId="0"/>
      <sheetData sheetId="1"/>
      <sheetData sheetId="2">
        <row r="2">
          <cell r="T2" t="str">
            <v>Praveen Kumar</v>
          </cell>
        </row>
      </sheetData>
      <sheetData sheetId="3"/>
      <sheetData sheetId="4"/>
      <sheetData sheetId="5"/>
      <sheetData sheetId="6"/>
      <sheetData sheetId="7">
        <row r="2">
          <cell r="M2" t="str">
            <v>Apple90</v>
          </cell>
        </row>
        <row r="3">
          <cell r="M3" t="str">
            <v>Mango58</v>
          </cell>
        </row>
        <row r="4">
          <cell r="M4" t="str">
            <v>Orange76</v>
          </cell>
        </row>
      </sheetData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9F3C-D1CA-44C1-8BA5-D0DECC7B3AB2}">
  <dimension ref="A1:L15"/>
  <sheetViews>
    <sheetView tabSelected="1" workbookViewId="0">
      <selection activeCell="C11" sqref="C11"/>
    </sheetView>
  </sheetViews>
  <sheetFormatPr defaultRowHeight="14.5" x14ac:dyDescent="0.35"/>
  <cols>
    <col min="1" max="1" width="17.26953125" customWidth="1"/>
    <col min="2" max="2" width="10.08984375" bestFit="1" customWidth="1"/>
    <col min="3" max="3" width="9.08984375" bestFit="1" customWidth="1"/>
    <col min="4" max="4" width="14.453125" bestFit="1" customWidth="1"/>
    <col min="5" max="5" width="14.81640625" customWidth="1"/>
    <col min="6" max="9" width="9.08984375" bestFit="1" customWidth="1"/>
    <col min="10" max="12" width="9.7265625" bestFit="1" customWidth="1"/>
  </cols>
  <sheetData>
    <row r="1" spans="1:12" x14ac:dyDescent="0.35">
      <c r="A1" s="8" t="s">
        <v>30</v>
      </c>
      <c r="B1" s="9">
        <v>44806</v>
      </c>
      <c r="C1" s="10">
        <f>B1+1</f>
        <v>44807</v>
      </c>
      <c r="D1" s="10">
        <f t="shared" ref="D1:L1" si="0">C1+1</f>
        <v>44808</v>
      </c>
      <c r="E1" s="10">
        <f t="shared" si="0"/>
        <v>44809</v>
      </c>
      <c r="F1" s="10">
        <f t="shared" si="0"/>
        <v>44810</v>
      </c>
      <c r="G1" s="10">
        <f t="shared" si="0"/>
        <v>44811</v>
      </c>
      <c r="H1" s="10">
        <f t="shared" si="0"/>
        <v>44812</v>
      </c>
      <c r="I1" s="10">
        <f t="shared" si="0"/>
        <v>44813</v>
      </c>
      <c r="J1" s="10">
        <f t="shared" si="0"/>
        <v>44814</v>
      </c>
      <c r="K1" s="10">
        <f t="shared" si="0"/>
        <v>44815</v>
      </c>
      <c r="L1" s="10">
        <f t="shared" si="0"/>
        <v>44816</v>
      </c>
    </row>
    <row r="2" spans="1:12" x14ac:dyDescent="0.35">
      <c r="A2" s="3" t="s">
        <v>35</v>
      </c>
      <c r="B2" s="3" t="s">
        <v>31</v>
      </c>
      <c r="C2" s="3" t="s">
        <v>32</v>
      </c>
      <c r="D2" s="3" t="s">
        <v>31</v>
      </c>
      <c r="E2" s="3" t="s">
        <v>31</v>
      </c>
      <c r="F2" s="3" t="s">
        <v>32</v>
      </c>
      <c r="G2" s="3" t="s">
        <v>31</v>
      </c>
      <c r="H2" s="3" t="s">
        <v>31</v>
      </c>
      <c r="I2" s="3"/>
      <c r="J2" s="3"/>
      <c r="K2" s="3"/>
      <c r="L2" s="3"/>
    </row>
    <row r="3" spans="1:12" x14ac:dyDescent="0.35">
      <c r="A3" s="3" t="s">
        <v>36</v>
      </c>
      <c r="B3" s="3" t="s">
        <v>31</v>
      </c>
      <c r="C3" s="3" t="s">
        <v>31</v>
      </c>
      <c r="D3" s="3" t="s">
        <v>32</v>
      </c>
      <c r="E3" s="3" t="s">
        <v>31</v>
      </c>
      <c r="F3" s="3" t="s">
        <v>31</v>
      </c>
      <c r="G3" s="3" t="s">
        <v>31</v>
      </c>
      <c r="H3" s="3" t="s">
        <v>32</v>
      </c>
      <c r="I3" s="3" t="s">
        <v>31</v>
      </c>
      <c r="J3" s="3" t="s">
        <v>32</v>
      </c>
      <c r="K3" s="3"/>
      <c r="L3" s="3"/>
    </row>
    <row r="4" spans="1:12" x14ac:dyDescent="0.35">
      <c r="A4" s="3" t="s">
        <v>37</v>
      </c>
      <c r="B4" s="3" t="s">
        <v>31</v>
      </c>
      <c r="C4" s="3" t="s">
        <v>32</v>
      </c>
      <c r="D4" s="3" t="s">
        <v>31</v>
      </c>
      <c r="E4" s="3" t="s">
        <v>31</v>
      </c>
      <c r="F4" s="3" t="s">
        <v>32</v>
      </c>
      <c r="G4" s="3" t="s">
        <v>32</v>
      </c>
      <c r="H4" s="3" t="s">
        <v>31</v>
      </c>
      <c r="I4" s="3"/>
      <c r="J4" s="3"/>
      <c r="K4" s="3"/>
      <c r="L4" s="3"/>
    </row>
    <row r="5" spans="1:12" x14ac:dyDescent="0.35">
      <c r="A5" s="3" t="s">
        <v>38</v>
      </c>
      <c r="B5" s="3" t="s">
        <v>31</v>
      </c>
      <c r="C5" s="3" t="s">
        <v>31</v>
      </c>
      <c r="D5" s="3" t="s">
        <v>32</v>
      </c>
      <c r="E5" s="3" t="s">
        <v>31</v>
      </c>
      <c r="F5" s="3" t="s">
        <v>31</v>
      </c>
      <c r="G5" s="3" t="s">
        <v>32</v>
      </c>
      <c r="H5" s="3" t="s">
        <v>31</v>
      </c>
      <c r="I5" s="3"/>
      <c r="J5" s="3"/>
      <c r="K5" s="3"/>
      <c r="L5" s="3"/>
    </row>
    <row r="6" spans="1:12" x14ac:dyDescent="0.35">
      <c r="A6" s="3" t="s">
        <v>39</v>
      </c>
      <c r="B6" s="3" t="s">
        <v>31</v>
      </c>
      <c r="C6" s="3" t="s">
        <v>32</v>
      </c>
      <c r="D6" s="3" t="s">
        <v>31</v>
      </c>
      <c r="E6" s="3" t="s">
        <v>31</v>
      </c>
      <c r="F6" s="3" t="s">
        <v>32</v>
      </c>
      <c r="G6" s="3" t="s">
        <v>31</v>
      </c>
      <c r="H6" s="3" t="s">
        <v>31</v>
      </c>
      <c r="I6" s="3"/>
      <c r="J6" s="3"/>
      <c r="K6" s="3"/>
      <c r="L6" s="3"/>
    </row>
    <row r="7" spans="1:12" x14ac:dyDescent="0.35">
      <c r="A7" s="3" t="s">
        <v>40</v>
      </c>
      <c r="B7" s="3" t="s">
        <v>31</v>
      </c>
      <c r="C7" s="3" t="s">
        <v>31</v>
      </c>
      <c r="D7" s="3" t="s">
        <v>32</v>
      </c>
      <c r="E7" s="3" t="s">
        <v>31</v>
      </c>
      <c r="F7" s="3" t="s">
        <v>32</v>
      </c>
      <c r="G7" s="3" t="s">
        <v>31</v>
      </c>
      <c r="H7" s="3" t="s">
        <v>32</v>
      </c>
      <c r="I7" s="3" t="s">
        <v>31</v>
      </c>
      <c r="J7" s="3" t="s">
        <v>31</v>
      </c>
      <c r="K7" s="3" t="s">
        <v>32</v>
      </c>
      <c r="L7" s="3"/>
    </row>
    <row r="8" spans="1:12" x14ac:dyDescent="0.35">
      <c r="A8" s="3" t="s">
        <v>41</v>
      </c>
      <c r="B8" s="3" t="s">
        <v>31</v>
      </c>
      <c r="C8" s="3" t="s">
        <v>32</v>
      </c>
      <c r="D8" s="3" t="s">
        <v>31</v>
      </c>
      <c r="E8" s="3" t="s">
        <v>31</v>
      </c>
      <c r="F8" s="3" t="s">
        <v>32</v>
      </c>
      <c r="G8" s="3" t="s">
        <v>31</v>
      </c>
      <c r="H8" s="3" t="s">
        <v>31</v>
      </c>
      <c r="I8" s="3"/>
      <c r="J8" s="3"/>
      <c r="K8" s="3"/>
      <c r="L8" s="3"/>
    </row>
    <row r="14" spans="1:12" x14ac:dyDescent="0.35">
      <c r="D14" s="5" t="s">
        <v>33</v>
      </c>
      <c r="E14" s="5" t="s">
        <v>34</v>
      </c>
    </row>
    <row r="15" spans="1:12" x14ac:dyDescent="0.35">
      <c r="D15" s="6" t="s">
        <v>40</v>
      </c>
      <c r="E15" s="7">
        <f t="array" ref="E15">INDEX($B$1:$L$1,LARGE(IF(($A$2:$A$8=D15)*($B$2:$L$8="L"),COLUMN($B$1:$L$1),""),1)-1)</f>
        <v>44815</v>
      </c>
      <c r="F15" s="4"/>
    </row>
  </sheetData>
  <dataValidations count="1">
    <dataValidation type="list" allowBlank="1" showInputMessage="1" showErrorMessage="1" sqref="D15" xr:uid="{89A708A2-30EE-49A8-AD67-933365F0760B}">
      <formula1>$A$2:$A$8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8CC0-9437-406F-93BA-28CDFED629DD}">
  <dimension ref="A1:R29"/>
  <sheetViews>
    <sheetView workbookViewId="0">
      <selection activeCell="A10" sqref="A10"/>
    </sheetView>
  </sheetViews>
  <sheetFormatPr defaultRowHeight="14.5" x14ac:dyDescent="0.35"/>
  <cols>
    <col min="1" max="1" width="12.453125" customWidth="1"/>
    <col min="2" max="2" width="11" bestFit="1" customWidth="1"/>
    <col min="7" max="15" width="11.54296875" bestFit="1" customWidth="1"/>
    <col min="16" max="18" width="12.54296875" bestFit="1" customWidth="1"/>
  </cols>
  <sheetData>
    <row r="1" spans="1:18" x14ac:dyDescent="0.35">
      <c r="A1" s="12" t="s">
        <v>12</v>
      </c>
      <c r="B1" s="12" t="s">
        <v>13</v>
      </c>
      <c r="F1" s="1" t="s">
        <v>12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 x14ac:dyDescent="0.35">
      <c r="A2" s="11" t="s">
        <v>26</v>
      </c>
      <c r="B2" s="2">
        <v>9929305255</v>
      </c>
      <c r="F2" s="11" t="s">
        <v>26</v>
      </c>
      <c r="G2" s="3">
        <f t="array" ref="G2">INDEX(MobileNo,SMALL(IF(IDNO=$F2,ROW(MobileNo),""),COLUMN(A1))-1)</f>
        <v>9929305255</v>
      </c>
      <c r="H2" s="3">
        <f t="array" ref="H2">INDEX(MobileNo,SMALL(IF(IDNO=$F2,ROW(MobileNo),""),COLUMN(B1))-1)</f>
        <v>9915907803</v>
      </c>
      <c r="I2" s="3">
        <f t="array" ref="I2">INDEX(MobileNo,SMALL(IF(IDNO=$F2,ROW(MobileNo),""),COLUMN(C1))-1)</f>
        <v>9925270754</v>
      </c>
      <c r="J2" s="3">
        <f t="array" ref="J2">INDEX(MobileNo,SMALL(IF(IDNO=$F2,ROW(MobileNo),""),COLUMN(D1))-1)</f>
        <v>9914589955</v>
      </c>
      <c r="K2" s="3">
        <f t="array" ref="K2">INDEX(MobileNo,SMALL(IF(IDNO=$F2,ROW(MobileNo),""),COLUMN(E1))-1)</f>
        <v>9916019013</v>
      </c>
      <c r="L2" s="3">
        <f t="array" ref="L2">INDEX(MobileNo,SMALL(IF(IDNO=$F2,ROW(MobileNo),""),COLUMN(F1))-1)</f>
        <v>9932622918</v>
      </c>
      <c r="M2" s="3" t="e">
        <f t="array" ref="M2">INDEX(MobileNo,SMALL(IF(IDNO=$F2,ROW(MobileNo),""),COLUMN(G1))-1)</f>
        <v>#NUM!</v>
      </c>
      <c r="N2" s="3" t="e">
        <f t="array" ref="N2">INDEX(MobileNo,SMALL(IF(IDNO=$F2,ROW(MobileNo),""),COLUMN(H1))-1)</f>
        <v>#NUM!</v>
      </c>
      <c r="O2" s="3" t="e">
        <f t="array" ref="O2">INDEX(MobileNo,SMALL(IF(IDNO=$F2,ROW(MobileNo),""),COLUMN(I1))-1)</f>
        <v>#NUM!</v>
      </c>
      <c r="P2" s="3" t="e">
        <f t="array" ref="P2">INDEX(MobileNo,SMALL(IF(IDNO=$F2,ROW(MobileNo),""),COLUMN(J1))-1)</f>
        <v>#NUM!</v>
      </c>
      <c r="Q2" s="3" t="e">
        <f t="array" ref="Q2">INDEX(MobileNo,SMALL(IF(IDNO=$F2,ROW(MobileNo),""),COLUMN(K1))-1)</f>
        <v>#NUM!</v>
      </c>
      <c r="R2" s="3" t="e">
        <f t="array" ref="R2">INDEX(MobileNo,SMALL(IF(IDNO=$F2,ROW(MobileNo),""),COLUMN(L1))-1)</f>
        <v>#NUM!</v>
      </c>
    </row>
    <row r="3" spans="1:18" x14ac:dyDescent="0.35">
      <c r="A3" s="11" t="s">
        <v>26</v>
      </c>
      <c r="B3" s="2">
        <v>9915907803</v>
      </c>
      <c r="F3" s="11" t="s">
        <v>27</v>
      </c>
      <c r="G3" s="3">
        <f t="array" ref="G3">INDEX(MobileNo,SMALL(IF(IDNO=$F3,ROW(MobileNo),""),COLUMN(A2))-1)</f>
        <v>9926172814</v>
      </c>
      <c r="H3" s="3">
        <f t="array" ref="H3">INDEX(MobileNo,SMALL(IF(IDNO=$F3,ROW(MobileNo),""),COLUMN(B2))-1)</f>
        <v>9928936624</v>
      </c>
      <c r="I3" s="3">
        <f t="array" ref="I3">INDEX(MobileNo,SMALL(IF(IDNO=$F3,ROW(MobileNo),""),COLUMN(C2))-1)</f>
        <v>9911275266</v>
      </c>
      <c r="J3" s="3">
        <f t="array" ref="J3">INDEX(MobileNo,SMALL(IF(IDNO=$F3,ROW(MobileNo),""),COLUMN(D2))-1)</f>
        <v>9925380505</v>
      </c>
      <c r="K3" s="3">
        <f t="array" ref="K3">INDEX(MobileNo,SMALL(IF(IDNO=$F3,ROW(MobileNo),""),COLUMN(E2))-1)</f>
        <v>9924990342</v>
      </c>
      <c r="L3" s="3">
        <f t="array" ref="L3">INDEX(MobileNo,SMALL(IF(IDNO=$F3,ROW(MobileNo),""),COLUMN(F2))-1)</f>
        <v>9932981352</v>
      </c>
      <c r="M3" s="3">
        <f t="array" ref="M3">INDEX(MobileNo,SMALL(IF(IDNO=$F3,ROW(MobileNo),""),COLUMN(G2))-1)</f>
        <v>9930830466</v>
      </c>
      <c r="N3" s="3">
        <f t="array" ref="N3">INDEX(MobileNo,SMALL(IF(IDNO=$F3,ROW(MobileNo),""),COLUMN(H2))-1)</f>
        <v>9922320795</v>
      </c>
      <c r="O3" s="3">
        <f t="array" ref="O3">INDEX(MobileNo,SMALL(IF(IDNO=$F3,ROW(MobileNo),""),COLUMN(I2))-1)</f>
        <v>9917396051</v>
      </c>
      <c r="P3" s="3" t="e">
        <f t="array" ref="P3">INDEX(MobileNo,SMALL(IF(IDNO=$F3,ROW(MobileNo),""),COLUMN(J2))-1)</f>
        <v>#NUM!</v>
      </c>
      <c r="Q3" s="3" t="e">
        <f t="array" ref="Q3">INDEX(MobileNo,SMALL(IF(IDNO=$F3,ROW(MobileNo),""),COLUMN(K2))-1)</f>
        <v>#NUM!</v>
      </c>
      <c r="R3" s="3" t="e">
        <f t="array" ref="R3">INDEX(MobileNo,SMALL(IF(IDNO=$F3,ROW(MobileNo),""),COLUMN(L2))-1)</f>
        <v>#NUM!</v>
      </c>
    </row>
    <row r="4" spans="1:18" x14ac:dyDescent="0.35">
      <c r="A4" s="11" t="s">
        <v>26</v>
      </c>
      <c r="B4" s="2">
        <v>9925270754</v>
      </c>
      <c r="F4" s="2" t="s">
        <v>28</v>
      </c>
      <c r="G4" s="3">
        <f t="array" ref="G4">INDEX(MobileNo,SMALL(IF(IDNO=$F4,ROW(MobileNo),""),COLUMN(A3))-1)</f>
        <v>9920301645</v>
      </c>
      <c r="H4" s="3">
        <f t="array" ref="H4">INDEX(MobileNo,SMALL(IF(IDNO=$F4,ROW(MobileNo),""),COLUMN(B3))-1)</f>
        <v>9924194897</v>
      </c>
      <c r="I4" s="3">
        <f t="array" ref="I4">INDEX(MobileNo,SMALL(IF(IDNO=$F4,ROW(MobileNo),""),COLUMN(C3))-1)</f>
        <v>9922169462</v>
      </c>
      <c r="J4" s="3">
        <f t="array" ref="J4">INDEX(MobileNo,SMALL(IF(IDNO=$F4,ROW(MobileNo),""),COLUMN(D3))-1)</f>
        <v>9911222198</v>
      </c>
      <c r="K4" s="3">
        <f t="array" ref="K4">INDEX(MobileNo,SMALL(IF(IDNO=$F4,ROW(MobileNo),""),COLUMN(E3))-1)</f>
        <v>9921428966</v>
      </c>
      <c r="L4" s="3">
        <f t="array" ref="L4">INDEX(MobileNo,SMALL(IF(IDNO=$F4,ROW(MobileNo),""),COLUMN(F3))-1)</f>
        <v>9912578108</v>
      </c>
      <c r="M4" s="3">
        <f t="array" ref="M4">INDEX(MobileNo,SMALL(IF(IDNO=$F4,ROW(MobileNo),""),COLUMN(G3))-1)</f>
        <v>9930940573</v>
      </c>
      <c r="N4" s="3" t="e">
        <f t="array" ref="N4">INDEX(MobileNo,SMALL(IF(IDNO=$F4,ROW(MobileNo),""),COLUMN(H3))-1)</f>
        <v>#NUM!</v>
      </c>
      <c r="O4" s="3" t="e">
        <f t="array" ref="O4">INDEX(MobileNo,SMALL(IF(IDNO=$F4,ROW(MobileNo),""),COLUMN(I3))-1)</f>
        <v>#NUM!</v>
      </c>
      <c r="P4" s="3" t="e">
        <f t="array" ref="P4">INDEX(MobileNo,SMALL(IF(IDNO=$F4,ROW(MobileNo),""),COLUMN(J3))-1)</f>
        <v>#NUM!</v>
      </c>
      <c r="Q4" s="3" t="e">
        <f t="array" ref="Q4">INDEX(MobileNo,SMALL(IF(IDNO=$F4,ROW(MobileNo),""),COLUMN(K3))-1)</f>
        <v>#NUM!</v>
      </c>
      <c r="R4" s="3" t="e">
        <f t="array" ref="R4">INDEX(MobileNo,SMALL(IF(IDNO=$F4,ROW(MobileNo),""),COLUMN(L3))-1)</f>
        <v>#NUM!</v>
      </c>
    </row>
    <row r="5" spans="1:18" x14ac:dyDescent="0.35">
      <c r="A5" s="2" t="s">
        <v>28</v>
      </c>
      <c r="B5" s="2">
        <v>9920301645</v>
      </c>
      <c r="F5" s="2" t="s">
        <v>29</v>
      </c>
      <c r="G5" s="3">
        <f t="array" ref="G5">INDEX(MobileNo,SMALL(IF(IDNO=$F5,ROW(MobileNo),""),COLUMN(A4))-1)</f>
        <v>9932302794</v>
      </c>
      <c r="H5" s="3">
        <f t="array" ref="H5">INDEX(MobileNo,SMALL(IF(IDNO=$F5,ROW(MobileNo),""),COLUMN(B4))-1)</f>
        <v>9932881770</v>
      </c>
      <c r="I5" s="3">
        <f t="array" ref="I5">INDEX(MobileNo,SMALL(IF(IDNO=$F5,ROW(MobileNo),""),COLUMN(C4))-1)</f>
        <v>9926770997</v>
      </c>
      <c r="J5" s="3">
        <f t="array" ref="J5">INDEX(MobileNo,SMALL(IF(IDNO=$F5,ROW(MobileNo),""),COLUMN(D4))-1)</f>
        <v>9930604297</v>
      </c>
      <c r="K5" s="3">
        <f t="array" ref="K5">INDEX(MobileNo,SMALL(IF(IDNO=$F5,ROW(MobileNo),""),COLUMN(E4))-1)</f>
        <v>9914380558</v>
      </c>
      <c r="L5" s="3">
        <f t="array" ref="L5">INDEX(MobileNo,SMALL(IF(IDNO=$F5,ROW(MobileNo),""),COLUMN(F4))-1)</f>
        <v>9929444925</v>
      </c>
      <c r="M5" s="3" t="e">
        <f t="array" ref="M5">INDEX(MobileNo,SMALL(IF(IDNO=$F5,ROW(MobileNo),""),COLUMN(G4))-1)</f>
        <v>#NUM!</v>
      </c>
      <c r="N5" s="3" t="e">
        <f t="array" ref="N5">INDEX(MobileNo,SMALL(IF(IDNO=$F5,ROW(MobileNo),""),COLUMN(H4))-1)</f>
        <v>#NUM!</v>
      </c>
      <c r="O5" s="3" t="e">
        <f t="array" ref="O5">INDEX(MobileNo,SMALL(IF(IDNO=$F5,ROW(MobileNo),""),COLUMN(I4))-1)</f>
        <v>#NUM!</v>
      </c>
      <c r="P5" s="3" t="e">
        <f t="array" ref="P5">INDEX(MobileNo,SMALL(IF(IDNO=$F5,ROW(MobileNo),""),COLUMN(J4))-1)</f>
        <v>#NUM!</v>
      </c>
      <c r="Q5" s="3" t="e">
        <f t="array" ref="Q5">INDEX(MobileNo,SMALL(IF(IDNO=$F5,ROW(MobileNo),""),COLUMN(K4))-1)</f>
        <v>#NUM!</v>
      </c>
      <c r="R5" s="3" t="e">
        <f t="array" ref="R5">INDEX(MobileNo,SMALL(IF(IDNO=$F5,ROW(MobileNo),""),COLUMN(L4))-1)</f>
        <v>#NUM!</v>
      </c>
    </row>
    <row r="6" spans="1:18" x14ac:dyDescent="0.35">
      <c r="A6" s="2" t="s">
        <v>29</v>
      </c>
      <c r="B6" s="2">
        <v>9932302794</v>
      </c>
    </row>
    <row r="7" spans="1:18" x14ac:dyDescent="0.35">
      <c r="A7" s="11" t="s">
        <v>27</v>
      </c>
      <c r="B7" s="2">
        <v>9926172814</v>
      </c>
    </row>
    <row r="8" spans="1:18" x14ac:dyDescent="0.35">
      <c r="A8" s="11" t="s">
        <v>27</v>
      </c>
      <c r="B8" s="2">
        <v>9928936624</v>
      </c>
    </row>
    <row r="9" spans="1:18" x14ac:dyDescent="0.35">
      <c r="A9" s="11" t="s">
        <v>27</v>
      </c>
      <c r="B9" s="2">
        <v>9911275266</v>
      </c>
    </row>
    <row r="10" spans="1:18" x14ac:dyDescent="0.35">
      <c r="A10" s="2" t="s">
        <v>28</v>
      </c>
      <c r="B10" s="2">
        <v>9924194897</v>
      </c>
    </row>
    <row r="11" spans="1:18" x14ac:dyDescent="0.35">
      <c r="A11" s="11" t="s">
        <v>26</v>
      </c>
      <c r="B11" s="2">
        <v>9914589955</v>
      </c>
    </row>
    <row r="12" spans="1:18" x14ac:dyDescent="0.35">
      <c r="A12" s="11" t="s">
        <v>27</v>
      </c>
      <c r="B12" s="2">
        <v>9925380505</v>
      </c>
    </row>
    <row r="13" spans="1:18" x14ac:dyDescent="0.35">
      <c r="A13" s="2" t="s">
        <v>29</v>
      </c>
      <c r="B13" s="2">
        <v>9932881770</v>
      </c>
    </row>
    <row r="14" spans="1:18" x14ac:dyDescent="0.35">
      <c r="A14" s="2" t="s">
        <v>28</v>
      </c>
      <c r="B14" s="2">
        <v>9922169462</v>
      </c>
    </row>
    <row r="15" spans="1:18" x14ac:dyDescent="0.35">
      <c r="A15" s="2" t="s">
        <v>28</v>
      </c>
      <c r="B15" s="2">
        <v>9911222198</v>
      </c>
    </row>
    <row r="16" spans="1:18" x14ac:dyDescent="0.35">
      <c r="A16" s="2" t="s">
        <v>28</v>
      </c>
      <c r="B16" s="2">
        <v>9921428966</v>
      </c>
    </row>
    <row r="17" spans="1:2" x14ac:dyDescent="0.35">
      <c r="A17" s="11" t="s">
        <v>27</v>
      </c>
      <c r="B17" s="2">
        <v>9924990342</v>
      </c>
    </row>
    <row r="18" spans="1:2" x14ac:dyDescent="0.35">
      <c r="A18" s="11" t="s">
        <v>27</v>
      </c>
      <c r="B18" s="2">
        <v>9932981352</v>
      </c>
    </row>
    <row r="19" spans="1:2" x14ac:dyDescent="0.35">
      <c r="A19" s="2" t="s">
        <v>29</v>
      </c>
      <c r="B19" s="2">
        <v>9926770997</v>
      </c>
    </row>
    <row r="20" spans="1:2" x14ac:dyDescent="0.35">
      <c r="A20" s="2" t="s">
        <v>29</v>
      </c>
      <c r="B20" s="2">
        <v>9930604297</v>
      </c>
    </row>
    <row r="21" spans="1:2" x14ac:dyDescent="0.35">
      <c r="A21" s="2" t="s">
        <v>29</v>
      </c>
      <c r="B21" s="2">
        <v>9914380558</v>
      </c>
    </row>
    <row r="22" spans="1:2" x14ac:dyDescent="0.35">
      <c r="A22" s="2" t="s">
        <v>29</v>
      </c>
      <c r="B22" s="2">
        <v>9929444925</v>
      </c>
    </row>
    <row r="23" spans="1:2" x14ac:dyDescent="0.35">
      <c r="A23" s="2" t="s">
        <v>28</v>
      </c>
      <c r="B23" s="2">
        <v>9912578108</v>
      </c>
    </row>
    <row r="24" spans="1:2" x14ac:dyDescent="0.35">
      <c r="A24" s="11" t="s">
        <v>26</v>
      </c>
      <c r="B24" s="2">
        <v>9916019013</v>
      </c>
    </row>
    <row r="25" spans="1:2" x14ac:dyDescent="0.35">
      <c r="A25" s="11" t="s">
        <v>27</v>
      </c>
      <c r="B25" s="2">
        <v>9930830466</v>
      </c>
    </row>
    <row r="26" spans="1:2" x14ac:dyDescent="0.35">
      <c r="A26" s="11" t="s">
        <v>27</v>
      </c>
      <c r="B26" s="2">
        <v>9922320795</v>
      </c>
    </row>
    <row r="27" spans="1:2" x14ac:dyDescent="0.35">
      <c r="A27" s="11" t="s">
        <v>27</v>
      </c>
      <c r="B27" s="2">
        <v>9917396051</v>
      </c>
    </row>
    <row r="28" spans="1:2" x14ac:dyDescent="0.35">
      <c r="A28" s="2" t="s">
        <v>28</v>
      </c>
      <c r="B28" s="2">
        <v>9930940573</v>
      </c>
    </row>
    <row r="29" spans="1:2" x14ac:dyDescent="0.35">
      <c r="A29" s="11" t="s">
        <v>26</v>
      </c>
      <c r="B29" s="2">
        <v>9932622918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6145-9167-4B1B-8FC0-F59999FEA17E}">
  <dimension ref="A1:Q14"/>
  <sheetViews>
    <sheetView workbookViewId="0">
      <selection activeCell="H9" sqref="H9"/>
    </sheetView>
  </sheetViews>
  <sheetFormatPr defaultRowHeight="14.5" x14ac:dyDescent="0.35"/>
  <cols>
    <col min="8" max="8" width="14.453125" bestFit="1" customWidth="1"/>
  </cols>
  <sheetData>
    <row r="1" spans="1:17" x14ac:dyDescent="0.35">
      <c r="B1">
        <v>1</v>
      </c>
      <c r="C1" t="str">
        <f>CHOOSE(B1,H11,H12,H13,H14)</f>
        <v>Name</v>
      </c>
      <c r="G1" s="8" t="s">
        <v>0</v>
      </c>
      <c r="H1" s="8" t="s">
        <v>1</v>
      </c>
      <c r="J1" s="8" t="s">
        <v>0</v>
      </c>
      <c r="K1" s="8" t="s">
        <v>2</v>
      </c>
      <c r="M1" s="8" t="s">
        <v>0</v>
      </c>
      <c r="N1" s="8" t="s">
        <v>3</v>
      </c>
      <c r="P1" s="8" t="s">
        <v>0</v>
      </c>
      <c r="Q1" s="8" t="s">
        <v>4</v>
      </c>
    </row>
    <row r="2" spans="1:17" x14ac:dyDescent="0.35">
      <c r="G2" s="3">
        <v>111</v>
      </c>
      <c r="H2" s="3" t="s">
        <v>35</v>
      </c>
      <c r="J2" s="3">
        <v>111</v>
      </c>
      <c r="K2" s="3" t="s">
        <v>42</v>
      </c>
      <c r="M2" s="3">
        <v>111</v>
      </c>
      <c r="N2" s="3" t="s">
        <v>5</v>
      </c>
      <c r="P2" s="3">
        <v>111</v>
      </c>
      <c r="Q2" s="3">
        <v>24394</v>
      </c>
    </row>
    <row r="3" spans="1:17" x14ac:dyDescent="0.35">
      <c r="G3" s="3">
        <v>222</v>
      </c>
      <c r="H3" s="3" t="s">
        <v>36</v>
      </c>
      <c r="J3" s="3">
        <v>222</v>
      </c>
      <c r="K3" s="3" t="s">
        <v>43</v>
      </c>
      <c r="M3" s="3">
        <v>222</v>
      </c>
      <c r="N3" s="3" t="s">
        <v>7</v>
      </c>
      <c r="P3" s="3">
        <v>222</v>
      </c>
      <c r="Q3" s="3">
        <v>20987</v>
      </c>
    </row>
    <row r="4" spans="1:17" x14ac:dyDescent="0.35">
      <c r="G4" s="3">
        <v>333</v>
      </c>
      <c r="H4" s="3" t="s">
        <v>37</v>
      </c>
      <c r="J4" s="3">
        <v>333</v>
      </c>
      <c r="K4" s="3" t="s">
        <v>10</v>
      </c>
      <c r="M4" s="3">
        <v>333</v>
      </c>
      <c r="N4" s="3" t="s">
        <v>8</v>
      </c>
      <c r="P4" s="3">
        <v>333</v>
      </c>
      <c r="Q4" s="3">
        <v>23294</v>
      </c>
    </row>
    <row r="5" spans="1:17" x14ac:dyDescent="0.35">
      <c r="G5" s="3">
        <v>444</v>
      </c>
      <c r="H5" s="3" t="s">
        <v>38</v>
      </c>
      <c r="J5" s="3">
        <v>444</v>
      </c>
      <c r="K5" s="3" t="s">
        <v>6</v>
      </c>
      <c r="M5" s="3">
        <v>444</v>
      </c>
      <c r="N5" s="3" t="s">
        <v>9</v>
      </c>
      <c r="P5" s="3">
        <v>444</v>
      </c>
      <c r="Q5" s="3">
        <v>22165</v>
      </c>
    </row>
    <row r="6" spans="1:17" x14ac:dyDescent="0.35">
      <c r="A6" s="6" t="s">
        <v>0</v>
      </c>
      <c r="B6" s="6" t="str">
        <f>CHOOSE(B1,H11,H12,H13,H14)</f>
        <v>Name</v>
      </c>
      <c r="G6" s="3">
        <v>555</v>
      </c>
      <c r="H6" s="3" t="s">
        <v>39</v>
      </c>
      <c r="J6" s="3">
        <v>555</v>
      </c>
      <c r="K6" s="3" t="s">
        <v>44</v>
      </c>
      <c r="M6" s="3">
        <v>555</v>
      </c>
      <c r="N6" s="3" t="s">
        <v>11</v>
      </c>
      <c r="P6" s="3">
        <v>555</v>
      </c>
      <c r="Q6" s="3">
        <v>21364</v>
      </c>
    </row>
    <row r="7" spans="1:17" x14ac:dyDescent="0.35">
      <c r="A7" s="6">
        <v>333</v>
      </c>
      <c r="B7" s="6" t="str">
        <f t="array" ref="B7">INDEX(($H$2:$H$6,$K$2:$K$6,$N$2:$N$6,$Q$2:$Q$6),MATCH($A$7,$G$2:$G$6,0),0,B1)</f>
        <v>MANOJ SINGH</v>
      </c>
    </row>
    <row r="11" spans="1:17" x14ac:dyDescent="0.35">
      <c r="H11" t="s">
        <v>1</v>
      </c>
    </row>
    <row r="12" spans="1:17" x14ac:dyDescent="0.35">
      <c r="H12" t="s">
        <v>2</v>
      </c>
    </row>
    <row r="13" spans="1:17" x14ac:dyDescent="0.35">
      <c r="H13" t="s">
        <v>3</v>
      </c>
    </row>
    <row r="14" spans="1:17" x14ac:dyDescent="0.35">
      <c r="H14" t="s">
        <v>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List Box 1">
              <controlPr defaultSize="0" autoLine="0" autoPict="0">
                <anchor moveWithCells="1">
                  <from>
                    <xdr:col>4</xdr:col>
                    <xdr:colOff>114300</xdr:colOff>
                    <xdr:row>2</xdr:row>
                    <xdr:rowOff>146050</xdr:rowOff>
                  </from>
                  <to>
                    <xdr:col>5</xdr:col>
                    <xdr:colOff>412750</xdr:colOff>
                    <xdr:row>9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IM#1</vt:lpstr>
      <vt:lpstr>IM#2</vt:lpstr>
      <vt:lpstr>IM#3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NAZIA MIRZA</cp:lastModifiedBy>
  <dcterms:created xsi:type="dcterms:W3CDTF">2022-06-10T13:32:45Z</dcterms:created>
  <dcterms:modified xsi:type="dcterms:W3CDTF">2022-06-20T07:35:23Z</dcterms:modified>
</cp:coreProperties>
</file>