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27F1F67-D27A-4A7F-AF78-A2EF636B274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OFFSET" sheetId="1" r:id="rId1"/>
    <sheet name="OFFSET-1" sheetId="3" r:id="rId2"/>
  </sheets>
  <externalReferences>
    <externalReference r:id="rId3"/>
    <externalReference r:id="rId4"/>
  </externalReferences>
  <definedNames>
    <definedName name="_xlcn.WorksheetConnection_T9A2C161" hidden="1">#REF!</definedName>
    <definedName name="Flag">INDIRECT([1]Report!$C$2)</definedName>
    <definedName name="mylist">INDEX(([2]!TableProd[Productivity],[2]!TableGame[Games],[2]!TableUtility[Utility]),,,MATCH([2]Table!$F$4,[2]Table!$A$4:$C$4,0))</definedName>
  </definedNames>
  <calcPr calcId="191029"/>
</workbook>
</file>

<file path=xl/calcChain.xml><?xml version="1.0" encoding="utf-8"?>
<calcChain xmlns="http://schemas.openxmlformats.org/spreadsheetml/2006/main">
  <c r="E3" i="3" l="1"/>
  <c r="B30" i="1" l="1"/>
  <c r="C13" i="1" l="1"/>
  <c r="D13" i="1"/>
  <c r="E13" i="1"/>
</calcChain>
</file>

<file path=xl/sharedStrings.xml><?xml version="1.0" encoding="utf-8"?>
<sst xmlns="http://schemas.openxmlformats.org/spreadsheetml/2006/main" count="37" uniqueCount="30">
  <si>
    <t>Month</t>
  </si>
  <si>
    <t>Jan</t>
  </si>
  <si>
    <t>Feb</t>
  </si>
  <si>
    <t>Mar</t>
  </si>
  <si>
    <t>Apr</t>
  </si>
  <si>
    <t>May</t>
  </si>
  <si>
    <t>June</t>
  </si>
  <si>
    <t>South</t>
  </si>
  <si>
    <t>East</t>
  </si>
  <si>
    <t>West</t>
  </si>
  <si>
    <t>North</t>
  </si>
  <si>
    <t>SouthEast</t>
  </si>
  <si>
    <t>NorthWest</t>
  </si>
  <si>
    <t>OFFSET</t>
  </si>
  <si>
    <t>OFFSET+MATCH+MATCH</t>
  </si>
  <si>
    <t>Zone</t>
  </si>
  <si>
    <t>MATCH(ROW)</t>
  </si>
  <si>
    <t>MATCH(COL)</t>
  </si>
  <si>
    <t>Product</t>
  </si>
  <si>
    <t>samsung</t>
  </si>
  <si>
    <t>nokia</t>
  </si>
  <si>
    <t>vivo</t>
  </si>
  <si>
    <t>oppo</t>
  </si>
  <si>
    <t>Using OFFSET to add up values that meet two criteria</t>
  </si>
  <si>
    <t>moto</t>
  </si>
  <si>
    <t>sony</t>
  </si>
  <si>
    <t>Through To</t>
  </si>
  <si>
    <t>Total Sales using OFFSET</t>
  </si>
  <si>
    <t>Sales</t>
  </si>
  <si>
    <t>Next 3 month Sum based on selection: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</si>
</sst>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2" fillId="4" borderId="0" xfId="0" applyFont="1" applyFill="1"/>
    <xf numFmtId="0" fontId="2" fillId="5" borderId="0" xfId="0" applyFont="1" applyFill="1" applyAlignment="1">
      <alignment wrapText="1"/>
    </xf>
    <xf numFmtId="164" fontId="0" fillId="0" borderId="0" xfId="0" applyNumberFormat="1"/>
    <xf numFmtId="1" fontId="0" fillId="0" borderId="1" xfId="0" applyNumberFormat="1" applyBorder="1"/>
    <xf numFmtId="165" fontId="2" fillId="4" borderId="1" xfId="0" applyNumberFormat="1" applyFon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"/>
  <sheetViews>
    <sheetView topLeftCell="A16" workbookViewId="0">
      <selection activeCell="B30" sqref="B30"/>
    </sheetView>
  </sheetViews>
  <sheetFormatPr defaultRowHeight="15" x14ac:dyDescent="0.25"/>
  <cols>
    <col min="1" max="1" width="24.85546875" bestFit="1" customWidth="1"/>
    <col min="4" max="4" width="13.42578125" bestFit="1" customWidth="1"/>
    <col min="5" max="5" width="12.28515625" bestFit="1" customWidth="1"/>
  </cols>
  <sheetData>
    <row r="2" spans="1:8" x14ac:dyDescent="0.25">
      <c r="A2" s="10" t="s">
        <v>14</v>
      </c>
      <c r="B2" s="10"/>
      <c r="C2" s="10"/>
      <c r="D2" s="10"/>
      <c r="E2" s="10"/>
      <c r="F2" s="10"/>
      <c r="G2" s="10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8" x14ac:dyDescent="0.25">
      <c r="A5" s="2" t="s">
        <v>7</v>
      </c>
      <c r="B5" s="2">
        <v>44</v>
      </c>
      <c r="C5" s="2">
        <v>33</v>
      </c>
      <c r="D5" s="2">
        <v>33</v>
      </c>
      <c r="E5" s="2">
        <v>34</v>
      </c>
      <c r="F5" s="2">
        <v>65</v>
      </c>
      <c r="G5" s="2">
        <v>34</v>
      </c>
    </row>
    <row r="6" spans="1:8" x14ac:dyDescent="0.25">
      <c r="A6" s="2" t="s">
        <v>8</v>
      </c>
      <c r="B6" s="2">
        <v>44</v>
      </c>
      <c r="C6" s="2">
        <v>44</v>
      </c>
      <c r="D6" s="2">
        <v>45</v>
      </c>
      <c r="E6" s="2">
        <v>54</v>
      </c>
      <c r="F6" s="2">
        <v>76</v>
      </c>
      <c r="G6" s="2">
        <v>54</v>
      </c>
    </row>
    <row r="7" spans="1:8" x14ac:dyDescent="0.25">
      <c r="A7" s="2" t="s">
        <v>9</v>
      </c>
      <c r="B7" s="2">
        <v>55</v>
      </c>
      <c r="C7" s="2">
        <v>55</v>
      </c>
      <c r="D7" s="2">
        <v>77</v>
      </c>
      <c r="E7" s="2">
        <v>34</v>
      </c>
      <c r="F7" s="2">
        <v>77</v>
      </c>
      <c r="G7" s="2">
        <v>54</v>
      </c>
    </row>
    <row r="8" spans="1:8" x14ac:dyDescent="0.25">
      <c r="A8" s="2" t="s">
        <v>10</v>
      </c>
      <c r="B8" s="2">
        <v>55</v>
      </c>
      <c r="C8" s="2">
        <v>66</v>
      </c>
      <c r="D8" s="2">
        <v>55</v>
      </c>
      <c r="E8" s="3">
        <v>43</v>
      </c>
      <c r="F8" s="2">
        <v>55</v>
      </c>
      <c r="G8" s="2">
        <v>64</v>
      </c>
    </row>
    <row r="9" spans="1:8" x14ac:dyDescent="0.25">
      <c r="A9" s="2" t="s">
        <v>11</v>
      </c>
      <c r="B9" s="2">
        <v>33</v>
      </c>
      <c r="C9" s="2">
        <v>33</v>
      </c>
      <c r="D9" s="2">
        <v>75</v>
      </c>
      <c r="E9" s="2">
        <v>55</v>
      </c>
      <c r="F9" s="2">
        <v>77</v>
      </c>
      <c r="G9" s="2">
        <v>65</v>
      </c>
    </row>
    <row r="10" spans="1:8" x14ac:dyDescent="0.25">
      <c r="A10" s="2" t="s">
        <v>12</v>
      </c>
      <c r="B10" s="2">
        <v>55</v>
      </c>
      <c r="C10" s="2">
        <v>22</v>
      </c>
      <c r="D10" s="2">
        <v>44</v>
      </c>
      <c r="E10" s="2">
        <v>35</v>
      </c>
      <c r="F10" s="2">
        <v>56</v>
      </c>
      <c r="G10" s="2">
        <v>45</v>
      </c>
    </row>
    <row r="12" spans="1:8" x14ac:dyDescent="0.25">
      <c r="A12" s="1" t="s">
        <v>15</v>
      </c>
      <c r="B12" s="1" t="s">
        <v>0</v>
      </c>
      <c r="C12" s="1" t="s">
        <v>13</v>
      </c>
      <c r="D12" s="1" t="s">
        <v>16</v>
      </c>
      <c r="E12" s="1" t="s">
        <v>17</v>
      </c>
    </row>
    <row r="13" spans="1:8" x14ac:dyDescent="0.25">
      <c r="A13" s="2" t="s">
        <v>9</v>
      </c>
      <c r="B13" s="2" t="s">
        <v>3</v>
      </c>
      <c r="C13" s="2">
        <f ca="1">OFFSET(OFFSET!A4,MATCH(A13,OFFSET!A4:A10,0)-1,MATCH(B13,OFFSET!A4:G4,0)-1)</f>
        <v>77</v>
      </c>
      <c r="D13" s="2">
        <f>MATCH(A13,OFFSET!A4:A10,0)</f>
        <v>4</v>
      </c>
      <c r="E13" s="2">
        <f>MATCH(B13,OFFSET!A4:G4,0)</f>
        <v>4</v>
      </c>
    </row>
    <row r="16" spans="1:8" x14ac:dyDescent="0.25">
      <c r="A16" s="10" t="s">
        <v>23</v>
      </c>
      <c r="B16" s="10"/>
      <c r="C16" s="10"/>
      <c r="D16" s="10"/>
      <c r="E16" s="10"/>
      <c r="F16" s="10"/>
      <c r="G16" s="10"/>
      <c r="H16" s="4"/>
    </row>
    <row r="17" spans="1:10" x14ac:dyDescent="0.25">
      <c r="G17" s="4"/>
    </row>
    <row r="18" spans="1:10" x14ac:dyDescent="0.25">
      <c r="A18" s="1" t="s">
        <v>18</v>
      </c>
      <c r="B18" s="1">
        <v>2010</v>
      </c>
      <c r="C18" s="1">
        <v>2011</v>
      </c>
      <c r="D18" s="1">
        <v>2012</v>
      </c>
      <c r="E18" s="1">
        <v>2013</v>
      </c>
      <c r="F18" s="1">
        <v>2014</v>
      </c>
      <c r="G18" s="1">
        <v>2015</v>
      </c>
      <c r="H18" s="1">
        <v>2016</v>
      </c>
      <c r="I18" s="1">
        <v>2017</v>
      </c>
      <c r="J18" s="1">
        <v>2018</v>
      </c>
    </row>
    <row r="19" spans="1:10" x14ac:dyDescent="0.25">
      <c r="A19" s="2" t="s">
        <v>19</v>
      </c>
      <c r="B19" s="2">
        <v>57</v>
      </c>
      <c r="C19" s="2">
        <v>36</v>
      </c>
      <c r="D19" s="2">
        <v>40</v>
      </c>
      <c r="E19" s="2">
        <v>80</v>
      </c>
      <c r="F19" s="2">
        <v>69</v>
      </c>
      <c r="G19" s="2">
        <v>43</v>
      </c>
      <c r="H19" s="2">
        <v>64</v>
      </c>
      <c r="I19" s="2">
        <v>86</v>
      </c>
      <c r="J19" s="2">
        <v>49</v>
      </c>
    </row>
    <row r="20" spans="1:10" x14ac:dyDescent="0.25">
      <c r="A20" s="2" t="s">
        <v>20</v>
      </c>
      <c r="B20" s="2">
        <v>63</v>
      </c>
      <c r="C20" s="2">
        <v>56</v>
      </c>
      <c r="D20" s="2">
        <v>50</v>
      </c>
      <c r="E20" s="2">
        <v>65</v>
      </c>
      <c r="F20" s="2">
        <v>82</v>
      </c>
      <c r="G20" s="2">
        <v>53</v>
      </c>
      <c r="H20" s="2">
        <v>35</v>
      </c>
      <c r="I20" s="2">
        <v>63</v>
      </c>
      <c r="J20" s="2">
        <v>66</v>
      </c>
    </row>
    <row r="21" spans="1:10" x14ac:dyDescent="0.25">
      <c r="A21" s="2" t="s">
        <v>22</v>
      </c>
      <c r="B21" s="2">
        <v>81</v>
      </c>
      <c r="C21" s="2">
        <v>58</v>
      </c>
      <c r="D21" s="2">
        <v>54</v>
      </c>
      <c r="E21" s="2">
        <v>86</v>
      </c>
      <c r="F21" s="2">
        <v>55</v>
      </c>
      <c r="G21" s="2">
        <v>71</v>
      </c>
      <c r="H21" s="2">
        <v>40</v>
      </c>
      <c r="I21" s="2">
        <v>34</v>
      </c>
      <c r="J21" s="2">
        <v>47</v>
      </c>
    </row>
    <row r="22" spans="1:10" x14ac:dyDescent="0.25">
      <c r="A22" s="2" t="s">
        <v>24</v>
      </c>
      <c r="B22" s="2">
        <v>43</v>
      </c>
      <c r="C22" s="2">
        <v>40</v>
      </c>
      <c r="D22" s="2">
        <v>75</v>
      </c>
      <c r="E22" s="2">
        <v>46</v>
      </c>
      <c r="F22" s="2">
        <v>34</v>
      </c>
      <c r="G22" s="2">
        <v>34</v>
      </c>
      <c r="H22" s="2">
        <v>87</v>
      </c>
      <c r="I22" s="2">
        <v>84</v>
      </c>
      <c r="J22" s="2">
        <v>44</v>
      </c>
    </row>
    <row r="23" spans="1:10" x14ac:dyDescent="0.25">
      <c r="A23" s="2" t="s">
        <v>21</v>
      </c>
      <c r="B23" s="2">
        <v>76</v>
      </c>
      <c r="C23" s="2">
        <v>87</v>
      </c>
      <c r="D23" s="2">
        <v>85</v>
      </c>
      <c r="E23" s="2">
        <v>69</v>
      </c>
      <c r="F23" s="2">
        <v>45</v>
      </c>
      <c r="G23" s="2">
        <v>79</v>
      </c>
      <c r="H23" s="2">
        <v>42</v>
      </c>
      <c r="I23" s="2">
        <v>38</v>
      </c>
      <c r="J23" s="2">
        <v>64</v>
      </c>
    </row>
    <row r="24" spans="1:10" x14ac:dyDescent="0.25">
      <c r="A24" s="2" t="s">
        <v>20</v>
      </c>
      <c r="B24" s="2">
        <v>49</v>
      </c>
      <c r="C24" s="2">
        <v>52</v>
      </c>
      <c r="D24" s="2">
        <v>57</v>
      </c>
      <c r="E24" s="2">
        <v>68</v>
      </c>
      <c r="F24" s="2">
        <v>46</v>
      </c>
      <c r="G24" s="2">
        <v>52</v>
      </c>
      <c r="H24" s="2">
        <v>56</v>
      </c>
      <c r="I24" s="2">
        <v>52</v>
      </c>
      <c r="J24" s="2">
        <v>37</v>
      </c>
    </row>
    <row r="25" spans="1:10" x14ac:dyDescent="0.25">
      <c r="A25" s="2" t="s">
        <v>25</v>
      </c>
      <c r="B25" s="2">
        <v>34</v>
      </c>
      <c r="C25" s="2">
        <v>55</v>
      </c>
      <c r="D25" s="2">
        <v>75</v>
      </c>
      <c r="E25" s="2">
        <v>66</v>
      </c>
      <c r="F25" s="2">
        <v>57</v>
      </c>
      <c r="G25" s="2">
        <v>84</v>
      </c>
      <c r="H25" s="2">
        <v>84</v>
      </c>
      <c r="I25" s="2">
        <v>62</v>
      </c>
      <c r="J25" s="2">
        <v>70</v>
      </c>
    </row>
    <row r="28" spans="1:10" x14ac:dyDescent="0.25">
      <c r="A28" s="2" t="s">
        <v>18</v>
      </c>
      <c r="B28" s="2" t="s">
        <v>24</v>
      </c>
    </row>
    <row r="29" spans="1:10" x14ac:dyDescent="0.25">
      <c r="A29" s="2" t="s">
        <v>26</v>
      </c>
      <c r="B29" s="2">
        <v>2014</v>
      </c>
    </row>
    <row r="30" spans="1:10" x14ac:dyDescent="0.25">
      <c r="A30" s="2" t="s">
        <v>27</v>
      </c>
      <c r="B30" s="2">
        <f ca="1">SUM(OFFSET(A18,MATCH(B28,A19:A25,0),1,,MATCH(B29,B18:J18,0)))</f>
        <v>238</v>
      </c>
    </row>
  </sheetData>
  <mergeCells count="2">
    <mergeCell ref="A2:G2"/>
    <mergeCell ref="A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2:F28"/>
  <sheetViews>
    <sheetView tabSelected="1" workbookViewId="0">
      <selection activeCell="E9" sqref="E9"/>
    </sheetView>
  </sheetViews>
  <sheetFormatPr defaultColWidth="9" defaultRowHeight="15" x14ac:dyDescent="0.25"/>
  <cols>
    <col min="5" max="5" width="17.140625" customWidth="1"/>
    <col min="11" max="11" width="9.42578125" customWidth="1"/>
    <col min="12" max="12" width="13.28515625" customWidth="1"/>
  </cols>
  <sheetData>
    <row r="2" spans="1:6" ht="45" x14ac:dyDescent="0.25">
      <c r="A2" s="5" t="s">
        <v>0</v>
      </c>
      <c r="B2" s="5" t="s">
        <v>28</v>
      </c>
      <c r="E2" s="6" t="s">
        <v>29</v>
      </c>
      <c r="F2" s="9">
        <v>41730</v>
      </c>
    </row>
    <row r="3" spans="1:6" x14ac:dyDescent="0.25">
      <c r="A3" s="7">
        <v>41640</v>
      </c>
      <c r="B3">
        <v>100</v>
      </c>
      <c r="E3" s="8">
        <f ca="1">SUM(OFFSET(B2,MATCH(F2,A3:A28,0),0,3,1))</f>
        <v>305</v>
      </c>
    </row>
    <row r="4" spans="1:6" x14ac:dyDescent="0.25">
      <c r="A4" s="7">
        <v>41671</v>
      </c>
      <c r="B4">
        <v>120</v>
      </c>
    </row>
    <row r="5" spans="1:6" x14ac:dyDescent="0.25">
      <c r="A5" s="7">
        <v>41699</v>
      </c>
      <c r="B5">
        <v>130</v>
      </c>
    </row>
    <row r="6" spans="1:6" x14ac:dyDescent="0.25">
      <c r="A6" s="7">
        <v>41730</v>
      </c>
      <c r="B6">
        <v>90</v>
      </c>
    </row>
    <row r="7" spans="1:6" x14ac:dyDescent="0.25">
      <c r="A7" s="7">
        <v>41760</v>
      </c>
      <c r="B7">
        <v>105</v>
      </c>
    </row>
    <row r="8" spans="1:6" x14ac:dyDescent="0.25">
      <c r="A8" s="7">
        <v>41791</v>
      </c>
      <c r="B8">
        <v>110</v>
      </c>
    </row>
    <row r="9" spans="1:6" x14ac:dyDescent="0.25">
      <c r="A9" s="7">
        <v>41821</v>
      </c>
      <c r="B9">
        <v>125</v>
      </c>
    </row>
    <row r="10" spans="1:6" x14ac:dyDescent="0.25">
      <c r="A10" s="7">
        <v>41852</v>
      </c>
      <c r="B10">
        <v>297</v>
      </c>
    </row>
    <row r="11" spans="1:6" x14ac:dyDescent="0.25">
      <c r="A11" s="7">
        <v>41883</v>
      </c>
      <c r="B11">
        <v>262</v>
      </c>
    </row>
    <row r="12" spans="1:6" x14ac:dyDescent="0.25">
      <c r="A12" s="7">
        <v>41913</v>
      </c>
      <c r="B12">
        <v>175</v>
      </c>
    </row>
    <row r="13" spans="1:6" x14ac:dyDescent="0.25">
      <c r="A13" s="7">
        <v>41944</v>
      </c>
      <c r="B13">
        <v>180</v>
      </c>
    </row>
    <row r="14" spans="1:6" x14ac:dyDescent="0.25">
      <c r="A14" s="7">
        <v>41974</v>
      </c>
      <c r="B14">
        <v>210</v>
      </c>
    </row>
    <row r="15" spans="1:6" x14ac:dyDescent="0.25">
      <c r="A15" s="7">
        <v>42005</v>
      </c>
      <c r="B15">
        <v>226</v>
      </c>
    </row>
    <row r="16" spans="1:6" x14ac:dyDescent="0.25">
      <c r="A16" s="7">
        <v>42036</v>
      </c>
      <c r="B16">
        <v>294</v>
      </c>
    </row>
    <row r="17" spans="1:2" x14ac:dyDescent="0.25">
      <c r="A17" s="7">
        <v>42064</v>
      </c>
      <c r="B17">
        <v>177</v>
      </c>
    </row>
    <row r="18" spans="1:2" x14ac:dyDescent="0.25">
      <c r="A18" s="7">
        <v>42095</v>
      </c>
      <c r="B18">
        <v>205</v>
      </c>
    </row>
    <row r="19" spans="1:2" x14ac:dyDescent="0.25">
      <c r="A19" s="7">
        <v>42125</v>
      </c>
      <c r="B19">
        <v>226</v>
      </c>
    </row>
    <row r="20" spans="1:2" x14ac:dyDescent="0.25">
      <c r="A20" s="7">
        <v>42156</v>
      </c>
      <c r="B20">
        <v>280</v>
      </c>
    </row>
    <row r="21" spans="1:2" x14ac:dyDescent="0.25">
      <c r="A21" s="7">
        <v>42186</v>
      </c>
      <c r="B21">
        <v>299</v>
      </c>
    </row>
    <row r="22" spans="1:2" x14ac:dyDescent="0.25">
      <c r="A22" s="7">
        <v>42217</v>
      </c>
      <c r="B22">
        <v>294</v>
      </c>
    </row>
    <row r="23" spans="1:2" x14ac:dyDescent="0.25">
      <c r="A23" s="7">
        <v>42248</v>
      </c>
      <c r="B23">
        <v>189</v>
      </c>
    </row>
    <row r="24" spans="1:2" x14ac:dyDescent="0.25">
      <c r="A24" s="7">
        <v>42278</v>
      </c>
      <c r="B24">
        <v>200</v>
      </c>
    </row>
    <row r="25" spans="1:2" x14ac:dyDescent="0.25">
      <c r="A25" s="7">
        <v>42309</v>
      </c>
      <c r="B25">
        <v>234</v>
      </c>
    </row>
    <row r="26" spans="1:2" x14ac:dyDescent="0.25">
      <c r="A26" s="7">
        <v>42339</v>
      </c>
      <c r="B26">
        <v>292</v>
      </c>
    </row>
    <row r="27" spans="1:2" x14ac:dyDescent="0.25">
      <c r="A27" s="7">
        <v>42370</v>
      </c>
      <c r="B27">
        <v>174</v>
      </c>
    </row>
    <row r="28" spans="1:2" x14ac:dyDescent="0.25">
      <c r="A28" s="7">
        <v>42401</v>
      </c>
      <c r="B28">
        <v>294</v>
      </c>
    </row>
  </sheetData>
  <dataValidations count="1">
    <dataValidation type="list" allowBlank="1" showInputMessage="1" showErrorMessage="1" sqref="F2" xr:uid="{00000000-0002-0000-0100-000000000000}">
      <formula1>$A$3:$A$25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2021-05-03T08:25:44Z</dcterms:modified>
</cp:coreProperties>
</file>