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536C80D9-A0F2-40B8-9A38-DBFBA718C1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hreeWa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sharedStrings.xml><?xml version="1.0" encoding="utf-8"?>
<sst xmlns="http://schemas.openxmlformats.org/spreadsheetml/2006/main" count="40" uniqueCount="34">
  <si>
    <t>Month</t>
  </si>
  <si>
    <t>Feb</t>
  </si>
  <si>
    <t>Jan</t>
  </si>
  <si>
    <t>Mar</t>
  </si>
  <si>
    <t>Apr</t>
  </si>
  <si>
    <t>May</t>
  </si>
  <si>
    <t>Jun</t>
  </si>
  <si>
    <t>Student Name</t>
  </si>
  <si>
    <t>Course</t>
  </si>
  <si>
    <t>Fees</t>
  </si>
  <si>
    <t>Yogesh Sahani</t>
  </si>
  <si>
    <t>Vasudha Sharma</t>
  </si>
  <si>
    <t>Aashi Tyagi</t>
  </si>
  <si>
    <t>Shrikant Badge</t>
  </si>
  <si>
    <t>Ashu Sharma</t>
  </si>
  <si>
    <t>Jaishri Saxena</t>
  </si>
  <si>
    <t>Harivansh Gautam</t>
  </si>
  <si>
    <t>Aakanksha Agarwal</t>
  </si>
  <si>
    <t>Krutika Shelar</t>
  </si>
  <si>
    <t>Sheetal Nishad</t>
  </si>
  <si>
    <t>Anand Singh Rajput</t>
  </si>
  <si>
    <t>Sandeep Aswal</t>
  </si>
  <si>
    <t>MISL1</t>
  </si>
  <si>
    <t>MISL2</t>
  </si>
  <si>
    <t>MISL3</t>
  </si>
  <si>
    <t>MISL5</t>
  </si>
  <si>
    <t>MISL4</t>
  </si>
  <si>
    <t>MISL6</t>
  </si>
  <si>
    <t>MISL7</t>
  </si>
  <si>
    <t>MISL8</t>
  </si>
  <si>
    <t>MISL9</t>
  </si>
  <si>
    <t>MISL10</t>
  </si>
  <si>
    <t>MISL11</t>
  </si>
  <si>
    <t>MISL12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</si>
</sst>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2" sqref="H12"/>
    </sheetView>
  </sheetViews>
  <sheetFormatPr defaultRowHeight="15" x14ac:dyDescent="0.25"/>
  <cols>
    <col min="1" max="1" width="18.42578125" bestFit="1" customWidth="1"/>
    <col min="2" max="2" width="10" bestFit="1" customWidth="1"/>
  </cols>
  <sheetData>
    <row r="1" spans="1:8" x14ac:dyDescent="0.25">
      <c r="A1" s="1" t="s">
        <v>7</v>
      </c>
      <c r="B1" s="1" t="s">
        <v>8</v>
      </c>
      <c r="C1" s="1" t="s">
        <v>0</v>
      </c>
      <c r="D1" s="1" t="s">
        <v>9</v>
      </c>
    </row>
    <row r="2" spans="1:8" x14ac:dyDescent="0.25">
      <c r="A2" s="2" t="s">
        <v>14</v>
      </c>
      <c r="B2" s="2" t="s">
        <v>25</v>
      </c>
      <c r="C2" s="2" t="s">
        <v>5</v>
      </c>
      <c r="D2" s="3">
        <f t="array" ref="D2">IFERROR(INDEX($C$6:$H$17,MATCH(A2&amp;B2,$A$6:$A$17&amp;$B$6:$B$17,0),MATCH(C2,$C$5:$H$5,0)),"Data Not Found")</f>
        <v>7201</v>
      </c>
    </row>
    <row r="4" spans="1:8" x14ac:dyDescent="0.25">
      <c r="A4" s="2"/>
      <c r="B4" s="2"/>
      <c r="C4" s="1" t="s">
        <v>0</v>
      </c>
    </row>
    <row r="5" spans="1:8" x14ac:dyDescent="0.25">
      <c r="A5" s="1" t="s">
        <v>7</v>
      </c>
      <c r="B5" s="1" t="s">
        <v>8</v>
      </c>
      <c r="C5" s="2" t="s">
        <v>2</v>
      </c>
      <c r="D5" s="2" t="s">
        <v>1</v>
      </c>
      <c r="E5" s="2" t="s">
        <v>3</v>
      </c>
      <c r="F5" s="2" t="s">
        <v>4</v>
      </c>
      <c r="G5" s="2" t="s">
        <v>5</v>
      </c>
      <c r="H5" s="2" t="s">
        <v>6</v>
      </c>
    </row>
    <row r="6" spans="1:8" x14ac:dyDescent="0.25">
      <c r="A6" s="2" t="s">
        <v>10</v>
      </c>
      <c r="B6" s="2" t="s">
        <v>22</v>
      </c>
      <c r="C6" s="2">
        <v>6866</v>
      </c>
      <c r="D6" s="2">
        <v>7808</v>
      </c>
      <c r="E6" s="2">
        <v>7847</v>
      </c>
      <c r="F6" s="2">
        <v>10408</v>
      </c>
      <c r="G6" s="2">
        <v>12014</v>
      </c>
      <c r="H6" s="2">
        <v>5007</v>
      </c>
    </row>
    <row r="7" spans="1:8" x14ac:dyDescent="0.25">
      <c r="A7" s="2" t="s">
        <v>11</v>
      </c>
      <c r="B7" s="2" t="s">
        <v>23</v>
      </c>
      <c r="C7" s="2">
        <v>6002</v>
      </c>
      <c r="D7" s="2">
        <v>6755</v>
      </c>
      <c r="E7" s="2">
        <v>14375</v>
      </c>
      <c r="F7" s="2">
        <v>14017</v>
      </c>
      <c r="G7" s="2">
        <v>10876</v>
      </c>
      <c r="H7" s="2">
        <v>10045</v>
      </c>
    </row>
    <row r="8" spans="1:8" x14ac:dyDescent="0.25">
      <c r="A8" s="2" t="s">
        <v>12</v>
      </c>
      <c r="B8" s="2" t="s">
        <v>24</v>
      </c>
      <c r="C8" s="2">
        <v>12495</v>
      </c>
      <c r="D8" s="2">
        <v>14441</v>
      </c>
      <c r="E8" s="2">
        <v>9861</v>
      </c>
      <c r="F8" s="2">
        <v>12295</v>
      </c>
      <c r="G8" s="2">
        <v>11287</v>
      </c>
      <c r="H8" s="2">
        <v>12100</v>
      </c>
    </row>
    <row r="9" spans="1:8" x14ac:dyDescent="0.25">
      <c r="A9" s="2" t="s">
        <v>13</v>
      </c>
      <c r="B9" s="2" t="s">
        <v>26</v>
      </c>
      <c r="C9" s="2">
        <v>9714</v>
      </c>
      <c r="D9" s="2">
        <v>9306</v>
      </c>
      <c r="E9" s="2">
        <v>7125</v>
      </c>
      <c r="F9" s="2">
        <v>11294</v>
      </c>
      <c r="G9" s="2">
        <v>9968</v>
      </c>
      <c r="H9" s="2">
        <v>12884</v>
      </c>
    </row>
    <row r="10" spans="1:8" x14ac:dyDescent="0.25">
      <c r="A10" s="2" t="s">
        <v>14</v>
      </c>
      <c r="B10" s="2" t="s">
        <v>25</v>
      </c>
      <c r="C10" s="2">
        <v>9343</v>
      </c>
      <c r="D10" s="2">
        <v>7371</v>
      </c>
      <c r="E10" s="2">
        <v>10374</v>
      </c>
      <c r="F10" s="2">
        <v>8443</v>
      </c>
      <c r="G10" s="2">
        <v>7201</v>
      </c>
      <c r="H10" s="2">
        <v>13477</v>
      </c>
    </row>
    <row r="11" spans="1:8" x14ac:dyDescent="0.25">
      <c r="A11" s="2" t="s">
        <v>15</v>
      </c>
      <c r="B11" s="2" t="s">
        <v>27</v>
      </c>
      <c r="C11" s="2">
        <v>8257</v>
      </c>
      <c r="D11" s="2">
        <v>6228</v>
      </c>
      <c r="E11" s="2">
        <v>5758</v>
      </c>
      <c r="F11" s="2">
        <v>7175</v>
      </c>
      <c r="G11" s="2">
        <v>11585</v>
      </c>
      <c r="H11" s="2">
        <v>9466</v>
      </c>
    </row>
    <row r="12" spans="1:8" x14ac:dyDescent="0.25">
      <c r="A12" s="2" t="s">
        <v>16</v>
      </c>
      <c r="B12" s="2" t="s">
        <v>28</v>
      </c>
      <c r="C12" s="2">
        <v>13044</v>
      </c>
      <c r="D12" s="2">
        <v>11216</v>
      </c>
      <c r="E12" s="2">
        <v>13464</v>
      </c>
      <c r="F12" s="2">
        <v>5544</v>
      </c>
      <c r="G12" s="2">
        <v>6358</v>
      </c>
      <c r="H12" s="2">
        <v>7047</v>
      </c>
    </row>
    <row r="13" spans="1:8" x14ac:dyDescent="0.25">
      <c r="A13" s="2" t="s">
        <v>17</v>
      </c>
      <c r="B13" s="2" t="s">
        <v>29</v>
      </c>
      <c r="C13" s="2">
        <v>6949</v>
      </c>
      <c r="D13" s="2">
        <v>5999</v>
      </c>
      <c r="E13" s="2">
        <v>14161</v>
      </c>
      <c r="F13" s="2">
        <v>5530</v>
      </c>
      <c r="G13" s="2">
        <v>8875</v>
      </c>
      <c r="H13" s="2">
        <v>6869</v>
      </c>
    </row>
    <row r="14" spans="1:8" x14ac:dyDescent="0.25">
      <c r="A14" s="2" t="s">
        <v>18</v>
      </c>
      <c r="B14" s="2" t="s">
        <v>30</v>
      </c>
      <c r="C14" s="2">
        <v>11893</v>
      </c>
      <c r="D14" s="2">
        <v>14550</v>
      </c>
      <c r="E14" s="2">
        <v>7756</v>
      </c>
      <c r="F14" s="2">
        <v>13473</v>
      </c>
      <c r="G14" s="2">
        <v>10950</v>
      </c>
      <c r="H14" s="2">
        <v>7976</v>
      </c>
    </row>
    <row r="15" spans="1:8" x14ac:dyDescent="0.25">
      <c r="A15" s="2" t="s">
        <v>19</v>
      </c>
      <c r="B15" s="2" t="s">
        <v>31</v>
      </c>
      <c r="C15" s="2">
        <v>13309</v>
      </c>
      <c r="D15" s="2">
        <v>12859</v>
      </c>
      <c r="E15" s="2">
        <v>6208</v>
      </c>
      <c r="F15" s="2">
        <v>12394</v>
      </c>
      <c r="G15" s="2">
        <v>9240</v>
      </c>
      <c r="H15" s="2">
        <v>7347</v>
      </c>
    </row>
    <row r="16" spans="1:8" x14ac:dyDescent="0.25">
      <c r="A16" s="2" t="s">
        <v>20</v>
      </c>
      <c r="B16" s="2" t="s">
        <v>32</v>
      </c>
      <c r="C16" s="2">
        <v>9797</v>
      </c>
      <c r="D16" s="2">
        <v>5703</v>
      </c>
      <c r="E16" s="2">
        <v>12478</v>
      </c>
      <c r="F16" s="2">
        <v>13824</v>
      </c>
      <c r="G16" s="2">
        <v>13033</v>
      </c>
      <c r="H16" s="2">
        <v>6535</v>
      </c>
    </row>
    <row r="17" spans="1:8" x14ac:dyDescent="0.25">
      <c r="A17" s="2" t="s">
        <v>21</v>
      </c>
      <c r="B17" s="2" t="s">
        <v>33</v>
      </c>
      <c r="C17" s="2">
        <v>9154</v>
      </c>
      <c r="D17" s="2">
        <v>8563</v>
      </c>
      <c r="E17" s="2">
        <v>5416</v>
      </c>
      <c r="F17" s="2">
        <v>5646</v>
      </c>
      <c r="G17" s="2">
        <v>11448</v>
      </c>
      <c r="H17" s="2">
        <v>10329</v>
      </c>
    </row>
  </sheetData>
  <conditionalFormatting sqref="A6:H17">
    <cfRule type="expression" dxfId="2" priority="3">
      <formula>A$5=HLOOKUP($C$2,$C$5:$H$5,1,0)</formula>
    </cfRule>
    <cfRule type="expression" dxfId="1" priority="2">
      <formula>AND($A6=VLOOKUP($A$2,$A$6:$A$17,1,0),$B6=VLOOKUP($B$2,$B$6:$B$17,1,0))</formula>
    </cfRule>
    <cfRule type="expression" dxfId="0" priority="1">
      <formula>AND($A6=VLOOKUP($A$2,$A$6:$A$17,1,0),$B6=VLOOKUP($B$2,$B$6:$B$17,1,0),A$5=HLOOKUP($C$2,$C$5:$H$5,1,0))</formula>
    </cfRule>
  </conditionalFormatting>
  <dataValidations count="3">
    <dataValidation type="list" allowBlank="1" showInputMessage="1" showErrorMessage="1" sqref="B2" xr:uid="{00000000-0002-0000-0000-000000000000}">
      <formula1>B$6:B$17</formula1>
    </dataValidation>
    <dataValidation type="list" allowBlank="1" showInputMessage="1" showErrorMessage="1" sqref="C2" xr:uid="{00000000-0002-0000-0000-000001000000}">
      <formula1>$C$5:$H$5</formula1>
    </dataValidation>
    <dataValidation type="list" allowBlank="1" showInputMessage="1" showErrorMessage="1" sqref="A2" xr:uid="{00000000-0002-0000-0000-000002000000}">
      <formula1>$A$6:$A$17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2020-09-09T05:26:53Z</dcterms:created>
  <dcterms:modified xsi:type="dcterms:W3CDTF">2021-05-03T08:27:03Z</dcterms:modified>
</cp:coreProperties>
</file>