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3565a6e4cc432/Desktop/"/>
    </mc:Choice>
  </mc:AlternateContent>
  <xr:revisionPtr revIDLastSave="54" documentId="8_{A603E6DA-F3D0-4DD3-843E-471B5277FC7F}" xr6:coauthVersionLast="47" xr6:coauthVersionMax="47" xr10:uidLastSave="{FFCF7742-B2DA-441A-8178-DF91ACE8CD8C}"/>
  <bookViews>
    <workbookView xWindow="-110" yWindow="-110" windowWidth="19420" windowHeight="10420" xr2:uid="{81FC1305-3417-41ED-A0E3-D1BB70D742AB}"/>
  </bookViews>
  <sheets>
    <sheet name="find mistakeds" sheetId="2" r:id="rId1"/>
    <sheet name="multiple head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<sst xmlns="http://schemas.openxmlformats.org/spreadsheetml/2006/main" count="28" uniqueCount="21">
  <si>
    <t>Index Match with Multiple Headers</t>
  </si>
  <si>
    <t>Samsung</t>
  </si>
  <si>
    <t>Nokia</t>
  </si>
  <si>
    <t>Vivo</t>
  </si>
  <si>
    <t>OnePlus</t>
  </si>
  <si>
    <t>Oppo</t>
  </si>
  <si>
    <t>sales</t>
  </si>
  <si>
    <t>quantity</t>
  </si>
  <si>
    <t>FIND THE MISTAKE:INDEX MATCH</t>
  </si>
  <si>
    <t>PRODUCT</t>
  </si>
  <si>
    <t>SAMSUNG</t>
  </si>
  <si>
    <t>NOKIA</t>
  </si>
  <si>
    <t>VIVO</t>
  </si>
  <si>
    <t>OPPO</t>
  </si>
  <si>
    <t>LAVA</t>
  </si>
  <si>
    <t>ONEPLUS</t>
  </si>
  <si>
    <t>LYF</t>
  </si>
  <si>
    <t>Year</t>
  </si>
  <si>
    <t>The Formula  return incorrect values.Find the mistake and correct them.</t>
  </si>
  <si>
    <t xml:space="preserve"> =INDEX($B$5:$G$9,MATCH(J6,$A$5:$A$9,0),MATCH(J5&amp;I7,B3:G3&amp;B4:G4,0))</t>
  </si>
  <si>
    <t xml:space="preserve"> =INDEX($B$5:$G$9,MATCH(J6,$A$5:$A$9,0),MATCH(J5&amp;I7,$B$2:$G$2,0))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</si>
</sst>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EA01-19CB-4DED-A915-3F43BCD3378F}">
  <dimension ref="A1:K11"/>
  <sheetViews>
    <sheetView tabSelected="1" workbookViewId="0">
      <selection activeCell="I5" sqref="I5"/>
    </sheetView>
  </sheetViews>
  <sheetFormatPr defaultRowHeight="14.5" x14ac:dyDescent="0.35"/>
  <cols>
    <col min="8" max="8" width="11.08984375" customWidth="1"/>
  </cols>
  <sheetData>
    <row r="1" spans="1:11" x14ac:dyDescent="0.35">
      <c r="A1" s="1" t="s">
        <v>8</v>
      </c>
    </row>
    <row r="2" spans="1:11" x14ac:dyDescent="0.35">
      <c r="A2" s="1" t="s">
        <v>18</v>
      </c>
    </row>
    <row r="4" spans="1:11" x14ac:dyDescent="0.35">
      <c r="A4" s="4">
        <v>2019</v>
      </c>
      <c r="B4" s="4">
        <v>2020</v>
      </c>
      <c r="C4" s="4">
        <v>2021</v>
      </c>
      <c r="D4" s="4">
        <v>2022</v>
      </c>
      <c r="E4" s="4">
        <v>2023</v>
      </c>
      <c r="F4" s="4">
        <v>2024</v>
      </c>
      <c r="G4" s="4">
        <v>2025</v>
      </c>
      <c r="H4" s="4" t="s">
        <v>9</v>
      </c>
      <c r="J4" t="s">
        <v>17</v>
      </c>
      <c r="K4">
        <v>2020</v>
      </c>
    </row>
    <row r="5" spans="1:11" x14ac:dyDescent="0.35">
      <c r="A5" s="3">
        <v>2322</v>
      </c>
      <c r="B5" s="3">
        <v>5029</v>
      </c>
      <c r="C5" s="3">
        <v>8486</v>
      </c>
      <c r="D5" s="3">
        <v>7228</v>
      </c>
      <c r="E5" s="3">
        <v>6287</v>
      </c>
      <c r="F5" s="3">
        <v>7757</v>
      </c>
      <c r="G5" s="3">
        <v>6443</v>
      </c>
      <c r="H5" s="3" t="s">
        <v>10</v>
      </c>
      <c r="J5" t="s">
        <v>10</v>
      </c>
      <c r="K5">
        <f>INDEX($A$5:$G$11,MATCH(J5,$H$5:$H$11,0),MATCH(K4,A4:G4,0))</f>
        <v>5029</v>
      </c>
    </row>
    <row r="6" spans="1:11" x14ac:dyDescent="0.35">
      <c r="A6" s="3">
        <v>8291</v>
      </c>
      <c r="B6" s="3">
        <v>3020</v>
      </c>
      <c r="C6" s="3">
        <v>9728</v>
      </c>
      <c r="D6" s="3">
        <v>7685</v>
      </c>
      <c r="E6" s="3">
        <v>4606</v>
      </c>
      <c r="F6" s="3">
        <v>7639</v>
      </c>
      <c r="G6" s="3">
        <v>4366</v>
      </c>
      <c r="H6" s="3" t="s">
        <v>11</v>
      </c>
    </row>
    <row r="7" spans="1:11" x14ac:dyDescent="0.35">
      <c r="A7" s="3">
        <v>7713</v>
      </c>
      <c r="B7" s="3">
        <v>7198</v>
      </c>
      <c r="C7" s="3">
        <v>2682</v>
      </c>
      <c r="D7" s="3">
        <v>4793</v>
      </c>
      <c r="E7" s="3">
        <v>7145</v>
      </c>
      <c r="F7" s="3">
        <v>9924</v>
      </c>
      <c r="G7" s="3">
        <v>8514</v>
      </c>
      <c r="H7" s="3" t="s">
        <v>12</v>
      </c>
    </row>
    <row r="8" spans="1:11" x14ac:dyDescent="0.35">
      <c r="A8" s="3">
        <v>7878</v>
      </c>
      <c r="B8" s="3">
        <v>3360</v>
      </c>
      <c r="C8" s="3">
        <v>7809</v>
      </c>
      <c r="D8" s="3">
        <v>7260</v>
      </c>
      <c r="E8" s="3">
        <v>9952</v>
      </c>
      <c r="F8" s="3">
        <v>6962</v>
      </c>
      <c r="G8" s="3">
        <v>6263</v>
      </c>
      <c r="H8" s="3" t="s">
        <v>13</v>
      </c>
    </row>
    <row r="9" spans="1:11" x14ac:dyDescent="0.35">
      <c r="A9" s="3">
        <v>9917</v>
      </c>
      <c r="B9" s="3">
        <v>4368</v>
      </c>
      <c r="C9" s="3">
        <v>4965</v>
      </c>
      <c r="D9" s="3">
        <v>7007</v>
      </c>
      <c r="E9" s="3">
        <v>7002</v>
      </c>
      <c r="F9" s="3">
        <v>2766</v>
      </c>
      <c r="G9" s="3">
        <v>7895</v>
      </c>
      <c r="H9" s="3" t="s">
        <v>14</v>
      </c>
    </row>
    <row r="10" spans="1:11" x14ac:dyDescent="0.35">
      <c r="A10" s="3">
        <v>9885</v>
      </c>
      <c r="B10" s="3">
        <v>7891</v>
      </c>
      <c r="C10" s="3">
        <v>8874</v>
      </c>
      <c r="D10" s="3">
        <v>4584</v>
      </c>
      <c r="E10" s="3">
        <v>3093</v>
      </c>
      <c r="F10" s="3">
        <v>7645</v>
      </c>
      <c r="G10" s="3">
        <v>5355</v>
      </c>
      <c r="H10" s="3" t="s">
        <v>15</v>
      </c>
    </row>
    <row r="11" spans="1:11" x14ac:dyDescent="0.35">
      <c r="A11" s="3">
        <v>8266</v>
      </c>
      <c r="B11" s="3">
        <v>6373</v>
      </c>
      <c r="C11" s="3">
        <v>5874</v>
      </c>
      <c r="D11" s="3">
        <v>5088</v>
      </c>
      <c r="E11" s="3">
        <v>6029</v>
      </c>
      <c r="F11" s="3">
        <v>7703</v>
      </c>
      <c r="G11" s="3">
        <v>8429</v>
      </c>
      <c r="H11" s="3" t="s">
        <v>16</v>
      </c>
    </row>
  </sheetData>
  <dataValidations disablePrompts="1" count="1">
    <dataValidation type="list" allowBlank="1" showInputMessage="1" showErrorMessage="1" sqref="K4" xr:uid="{958C8C93-F617-43D0-860B-A71AFD0F6DAC}">
      <formula1>$A$4:$G$4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17BD-50AD-467E-9FF5-C1D56E92E07A}">
  <dimension ref="A1:M9"/>
  <sheetViews>
    <sheetView workbookViewId="0">
      <selection activeCell="B4" sqref="B4:G4"/>
    </sheetView>
  </sheetViews>
  <sheetFormatPr defaultRowHeight="14.5" x14ac:dyDescent="0.35"/>
  <sheetData>
    <row r="1" spans="1:13" x14ac:dyDescent="0.35">
      <c r="A1" s="1" t="s">
        <v>0</v>
      </c>
      <c r="M1" s="7">
        <v>2019</v>
      </c>
    </row>
    <row r="2" spans="1:13" x14ac:dyDescent="0.35">
      <c r="A2" s="1"/>
      <c r="B2" t="str">
        <f>B3&amp;B4</f>
        <v>2019sales</v>
      </c>
      <c r="C2" t="str">
        <f t="shared" ref="C2:G2" si="0">C3&amp;C4</f>
        <v>2019quantity</v>
      </c>
      <c r="D2" t="str">
        <f t="shared" si="0"/>
        <v>2020sales</v>
      </c>
      <c r="E2" t="str">
        <f t="shared" si="0"/>
        <v>2020quantity</v>
      </c>
      <c r="F2" t="str">
        <f t="shared" si="0"/>
        <v>2021sales</v>
      </c>
      <c r="G2" t="str">
        <f t="shared" si="0"/>
        <v>2021quantity</v>
      </c>
      <c r="M2" s="7"/>
    </row>
    <row r="3" spans="1:13" x14ac:dyDescent="0.35">
      <c r="B3" s="5">
        <v>2019</v>
      </c>
      <c r="C3" s="5">
        <v>2019</v>
      </c>
      <c r="D3" s="5">
        <v>2020</v>
      </c>
      <c r="E3" s="5">
        <v>2020</v>
      </c>
      <c r="F3" s="5">
        <v>2021</v>
      </c>
      <c r="G3" s="5">
        <v>2021</v>
      </c>
      <c r="M3" s="7">
        <v>2022</v>
      </c>
    </row>
    <row r="4" spans="1:13" x14ac:dyDescent="0.35">
      <c r="B4" s="6" t="s">
        <v>6</v>
      </c>
      <c r="C4" s="5" t="s">
        <v>7</v>
      </c>
      <c r="D4" s="5" t="s">
        <v>6</v>
      </c>
      <c r="E4" s="5" t="s">
        <v>7</v>
      </c>
      <c r="F4" s="5" t="s">
        <v>6</v>
      </c>
      <c r="G4" s="5" t="s">
        <v>7</v>
      </c>
      <c r="M4" s="7">
        <v>2021</v>
      </c>
    </row>
    <row r="5" spans="1:13" x14ac:dyDescent="0.35">
      <c r="A5" s="4" t="s">
        <v>1</v>
      </c>
      <c r="B5" s="3">
        <v>244232</v>
      </c>
      <c r="C5" s="3">
        <v>234</v>
      </c>
      <c r="D5" s="3">
        <v>353322</v>
      </c>
      <c r="E5" s="3">
        <v>222</v>
      </c>
      <c r="F5" s="3">
        <v>342344</v>
      </c>
      <c r="G5" s="3">
        <v>324</v>
      </c>
      <c r="I5" s="1"/>
      <c r="J5" s="1">
        <v>2019</v>
      </c>
    </row>
    <row r="6" spans="1:13" x14ac:dyDescent="0.35">
      <c r="A6" s="4" t="s">
        <v>2</v>
      </c>
      <c r="B6" s="3">
        <v>242421</v>
      </c>
      <c r="C6" s="3">
        <v>223</v>
      </c>
      <c r="D6" s="3">
        <v>343453</v>
      </c>
      <c r="E6" s="3">
        <v>333</v>
      </c>
      <c r="F6" s="3">
        <v>343454</v>
      </c>
      <c r="G6" s="3">
        <v>2423</v>
      </c>
      <c r="I6" s="1"/>
      <c r="J6" s="2" t="s">
        <v>2</v>
      </c>
    </row>
    <row r="7" spans="1:13" x14ac:dyDescent="0.35">
      <c r="A7" s="4" t="s">
        <v>3</v>
      </c>
      <c r="B7" s="3">
        <v>213244</v>
      </c>
      <c r="C7" s="3">
        <v>112</v>
      </c>
      <c r="D7" s="3">
        <v>243452</v>
      </c>
      <c r="E7" s="3">
        <v>767</v>
      </c>
      <c r="F7" s="3">
        <v>244553</v>
      </c>
      <c r="G7" s="3">
        <v>554</v>
      </c>
      <c r="I7" s="1" t="s">
        <v>6</v>
      </c>
      <c r="J7" s="1" t="s">
        <v>20</v>
      </c>
    </row>
    <row r="8" spans="1:13" x14ac:dyDescent="0.35">
      <c r="A8" s="4" t="s">
        <v>4</v>
      </c>
      <c r="B8" s="3">
        <v>324221</v>
      </c>
      <c r="C8" s="3">
        <v>334</v>
      </c>
      <c r="D8" s="3">
        <v>242334</v>
      </c>
      <c r="E8" s="3">
        <v>333</v>
      </c>
      <c r="F8" s="3">
        <v>456545</v>
      </c>
      <c r="G8" s="3">
        <v>656</v>
      </c>
      <c r="J8" t="s">
        <v>19</v>
      </c>
    </row>
    <row r="9" spans="1:13" x14ac:dyDescent="0.35">
      <c r="A9" s="4" t="s">
        <v>5</v>
      </c>
      <c r="B9" s="3">
        <v>224423</v>
      </c>
      <c r="C9" s="3">
        <v>555</v>
      </c>
      <c r="D9" s="3">
        <v>424455</v>
      </c>
      <c r="E9" s="3">
        <v>545</v>
      </c>
      <c r="F9" s="3">
        <v>22454</v>
      </c>
      <c r="G9" s="3">
        <v>433</v>
      </c>
    </row>
  </sheetData>
  <dataValidations disablePrompts="1" count="3">
    <dataValidation type="list" allowBlank="1" showInputMessage="1" showErrorMessage="1" sqref="J5" xr:uid="{7E362D25-47D7-4C4C-A770-96860E9B67DA}">
      <formula1>$M$1:$M$4</formula1>
    </dataValidation>
    <dataValidation type="list" allowBlank="1" showInputMessage="1" showErrorMessage="1" sqref="J6" xr:uid="{782BF9F9-54B8-490A-BEC8-699922C391B7}">
      <formula1>$A$5:$A$9</formula1>
    </dataValidation>
    <dataValidation type="list" allowBlank="1" showInputMessage="1" showErrorMessage="1" sqref="I7" xr:uid="{67BC9517-3D8E-47B1-8463-2CC1437325CE}">
      <formula1>$B$4:$C$4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 mistakeds</vt:lpstr>
      <vt:lpstr>multiple 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MIRZA</dc:creator>
  <cp:lastModifiedBy>Innozant Technologies</cp:lastModifiedBy>
  <dcterms:created xsi:type="dcterms:W3CDTF">2023-02-23T06:53:17Z</dcterms:created>
  <dcterms:modified xsi:type="dcterms:W3CDTF">2023-02-23T07:46:06Z</dcterms:modified>
</cp:coreProperties>
</file>