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ASSIGNMENT MASTER\Basic Excel\11. INFORMATION FUNCTION\"/>
    </mc:Choice>
  </mc:AlternateContent>
  <xr:revisionPtr revIDLastSave="0" documentId="13_ncr:1_{3BDBF40A-287D-4C8D-A015-E0ED0D2FAD8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unction" sheetId="1" r:id="rId1"/>
  </sheets>
  <externalReferences>
    <externalReference r:id="rId2"/>
    <externalReference r:id="rId3"/>
  </externalReferences>
  <definedNames>
    <definedName name="_xlnm._FilterDatabase" localSheetId="0" hidden="1">Function!#REF!</definedName>
    <definedName name="FunctionCategories">'[1]Ref. Data'!$D$3:$D$15</definedName>
    <definedName name="Product1">'[2]Product(1)'!$A$2:$B$6</definedName>
  </definedNames>
  <calcPr calcId="191029"/>
</workbook>
</file>

<file path=xl/calcChain.xml><?xml version="1.0" encoding="utf-8"?>
<calcChain xmlns="http://schemas.openxmlformats.org/spreadsheetml/2006/main">
  <c r="B53" i="1" l="1"/>
  <c r="G39" i="1" l="1"/>
  <c r="G40" i="1"/>
  <c r="G41" i="1"/>
  <c r="G42" i="1"/>
  <c r="G38" i="1"/>
  <c r="B32" i="1"/>
  <c r="B33" i="1"/>
  <c r="B34" i="1"/>
  <c r="B31" i="1"/>
  <c r="A46" i="1"/>
  <c r="B16" i="1" l="1"/>
  <c r="B15" i="1"/>
  <c r="B14" i="1"/>
  <c r="B13" i="1"/>
  <c r="B11" i="1"/>
  <c r="B10" i="1"/>
  <c r="B9" i="1"/>
  <c r="B8" i="1"/>
  <c r="B7" i="1"/>
  <c r="B6" i="1"/>
  <c r="B5" i="1"/>
  <c r="B12" i="1"/>
</calcChain>
</file>

<file path=xl/sharedStrings.xml><?xml version="1.0" encoding="utf-8"?>
<sst xmlns="http://schemas.openxmlformats.org/spreadsheetml/2006/main" count="62" uniqueCount="61">
  <si>
    <t>INFORMATION FUNCTION- CELLL</t>
  </si>
  <si>
    <t>Cell Address</t>
  </si>
  <si>
    <t>=CELL("address",B3)</t>
  </si>
  <si>
    <t>Column Number</t>
  </si>
  <si>
    <t>=CELL("col")</t>
  </si>
  <si>
    <t>Row Number</t>
  </si>
  <si>
    <t>Actual Content of the cell</t>
  </si>
  <si>
    <t>The type of entry in the cell.Shown as b for blank,I for text,v for value</t>
  </si>
  <si>
    <t>Alignment of the cell.Shown as ' for left , ^ for centre "for right.Nothing is shown for numeric entries</t>
  </si>
  <si>
    <t>Width of the cell</t>
  </si>
  <si>
    <t>Number format of the cell</t>
  </si>
  <si>
    <t>Formatted for braces ( ) on positive values 1 for Yes ) for no</t>
  </si>
  <si>
    <t>Formatted for coloured negatives. 1 for yes 0 for no</t>
  </si>
  <si>
    <t>Type of cell protection. 1 for a locked 0 for unlocked</t>
  </si>
  <si>
    <t xml:space="preserve">Filename containing the cell </t>
  </si>
  <si>
    <t>Numeric Format</t>
  </si>
  <si>
    <t>Code</t>
  </si>
  <si>
    <t>General</t>
  </si>
  <si>
    <t>G</t>
  </si>
  <si>
    <t>FO</t>
  </si>
  <si>
    <t>#.##0</t>
  </si>
  <si>
    <t>F2</t>
  </si>
  <si>
    <t>#,##0,00</t>
  </si>
  <si>
    <t>P2</t>
  </si>
  <si>
    <t>PO</t>
  </si>
  <si>
    <t>INFORMATION FUNCTION- INFO</t>
  </si>
  <si>
    <t>recalc</t>
  </si>
  <si>
    <t>directory</t>
  </si>
  <si>
    <t>numfile</t>
  </si>
  <si>
    <t>origin</t>
  </si>
  <si>
    <t>osversion</t>
  </si>
  <si>
    <t>release</t>
  </si>
  <si>
    <t>system</t>
  </si>
  <si>
    <t>INFORMATION FUNCTION- ISBLANK</t>
  </si>
  <si>
    <t>Aman</t>
  </si>
  <si>
    <t>SL No</t>
  </si>
  <si>
    <t>Name</t>
  </si>
  <si>
    <t>Salary</t>
  </si>
  <si>
    <t>aman</t>
  </si>
  <si>
    <t>Ex-1</t>
  </si>
  <si>
    <t>Ex-2</t>
  </si>
  <si>
    <t>Data</t>
  </si>
  <si>
    <t>is the cell blank</t>
  </si>
  <si>
    <t>Cheque Received</t>
  </si>
  <si>
    <t>Chq Number</t>
  </si>
  <si>
    <t>From</t>
  </si>
  <si>
    <t>Date Received</t>
  </si>
  <si>
    <t>Amount</t>
  </si>
  <si>
    <t>Date Cleared</t>
  </si>
  <si>
    <t>Bank</t>
  </si>
  <si>
    <t>Outstanding</t>
  </si>
  <si>
    <t>ABC Ltd</t>
  </si>
  <si>
    <t>XYZ Ltd</t>
  </si>
  <si>
    <t>CDS LTD</t>
  </si>
  <si>
    <t>SSS LTD</t>
  </si>
  <si>
    <t>ADF LTD</t>
  </si>
  <si>
    <t>AB</t>
  </si>
  <si>
    <t>CD</t>
  </si>
  <si>
    <t>EF</t>
  </si>
  <si>
    <t>GH</t>
  </si>
  <si>
    <t>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</si>
</sst>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Fill="1" applyBorder="1"/>
    <xf numFmtId="10" fontId="1" fillId="2" borderId="0" xfId="0" applyNumberFormat="1" applyFont="1" applyFill="1"/>
    <xf numFmtId="0" fontId="1" fillId="0" borderId="1" xfId="0" applyFont="1" applyBorder="1"/>
    <xf numFmtId="10" fontId="0" fillId="0" borderId="1" xfId="0" applyNumberFormat="1" applyBorder="1"/>
    <xf numFmtId="9" fontId="0" fillId="0" borderId="1" xfId="0" applyNumberFormat="1" applyBorder="1"/>
    <xf numFmtId="0" fontId="0" fillId="0" borderId="0" xfId="0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9" fontId="0" fillId="0" borderId="0" xfId="0" applyNumberFormat="1" applyBorder="1"/>
    <xf numFmtId="0" fontId="0" fillId="0" borderId="0" xfId="0" applyBorder="1"/>
    <xf numFmtId="14" fontId="0" fillId="0" borderId="1" xfId="0" applyNumberFormat="1" applyBorder="1"/>
    <xf numFmtId="15" fontId="0" fillId="0" borderId="1" xfId="0" applyNumberFormat="1" applyBorder="1"/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NNOZANT\EXCELZANT\EXCEL%20MASTER\Practise%20Master\Practise%20Week\Excel%20Master%20work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lip%20Jha/Downloads/EMT956-95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2 - Functions"/>
      <sheetName val="3 - Shortcuts"/>
      <sheetName val="4 - Function Examples"/>
      <sheetName val="5.1 - Pivot Data (Example 1)"/>
      <sheetName val="5.2 - Pivot Data (Example 2)"/>
      <sheetName val="6 - Pivot 1"/>
      <sheetName val="7 - Pivot 2"/>
      <sheetName val="8 - AutoFill"/>
      <sheetName val="9 - Referencing"/>
      <sheetName val="10 - Data Validation"/>
      <sheetName val="11 - Filtering"/>
      <sheetName val="12 - Conditional Formatting"/>
      <sheetName val="13 - Advanced Lookup"/>
      <sheetName val="14 - Five Tips"/>
      <sheetName val="Ref. Data"/>
      <sheetName val="Sum"/>
      <sheetName val="1"/>
      <sheetName val="2"/>
      <sheetName val="3"/>
    </sheetNames>
    <sheetDataSet>
      <sheetData sheetId="0"/>
      <sheetData sheetId="1"/>
      <sheetData sheetId="2"/>
      <sheetData sheetId="3">
        <row r="78">
          <cell r="C78">
            <v>501</v>
          </cell>
        </row>
      </sheetData>
      <sheetData sheetId="4"/>
      <sheetData sheetId="5">
        <row r="5">
          <cell r="A5" t="str">
            <v>Rank</v>
          </cell>
        </row>
      </sheetData>
      <sheetData sheetId="6"/>
      <sheetData sheetId="7"/>
      <sheetData sheetId="8">
        <row r="4">
          <cell r="B4">
            <v>1</v>
          </cell>
        </row>
      </sheetData>
      <sheetData sheetId="9">
        <row r="5">
          <cell r="B5" t="str">
            <v>Student 1</v>
          </cell>
        </row>
      </sheetData>
      <sheetData sheetId="10">
        <row r="6">
          <cell r="D6" t="str">
            <v>Yes</v>
          </cell>
        </row>
      </sheetData>
      <sheetData sheetId="11"/>
      <sheetData sheetId="12"/>
      <sheetData sheetId="13">
        <row r="4">
          <cell r="C4" t="str">
            <v>Test 1</v>
          </cell>
        </row>
      </sheetData>
      <sheetData sheetId="14"/>
      <sheetData sheetId="15">
        <row r="3">
          <cell r="B3" t="str">
            <v>Data Entry</v>
          </cell>
          <cell r="D3" t="str">
            <v>Compatibility</v>
          </cell>
        </row>
        <row r="4">
          <cell r="D4" t="str">
            <v>Cube</v>
          </cell>
        </row>
        <row r="5">
          <cell r="D5" t="str">
            <v>Database</v>
          </cell>
        </row>
        <row r="6">
          <cell r="D6" t="str">
            <v>Date &amp; Time</v>
          </cell>
        </row>
        <row r="7">
          <cell r="D7" t="str">
            <v>Engineering</v>
          </cell>
        </row>
        <row r="8">
          <cell r="D8" t="str">
            <v>Financial</v>
          </cell>
        </row>
        <row r="9">
          <cell r="D9" t="str">
            <v>Information</v>
          </cell>
        </row>
        <row r="10">
          <cell r="D10" t="str">
            <v>Logical</v>
          </cell>
        </row>
        <row r="11">
          <cell r="D11" t="str">
            <v>Lookup/Ref.</v>
          </cell>
        </row>
        <row r="12">
          <cell r="D12" t="str">
            <v>Math &amp; Trig</v>
          </cell>
        </row>
        <row r="13">
          <cell r="D13" t="str">
            <v>RStatistical</v>
          </cell>
        </row>
        <row r="14">
          <cell r="D14" t="str">
            <v>Statistical</v>
          </cell>
        </row>
        <row r="15">
          <cell r="D15" t="str">
            <v>Text</v>
          </cell>
        </row>
      </sheetData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(1)"/>
      <sheetName val="Product(2)"/>
      <sheetName val="Product(3)"/>
      <sheetName val="SHEET (956)"/>
      <sheetName val="LookupDiffTables"/>
      <sheetName val="957"/>
      <sheetName val="957 (an)"/>
      <sheetName val="EMT956-957"/>
    </sheetNames>
    <sheetDataSet>
      <sheetData sheetId="0">
        <row r="2">
          <cell r="A2">
            <v>0</v>
          </cell>
          <cell r="B2">
            <v>0</v>
          </cell>
        </row>
        <row r="3">
          <cell r="A3">
            <v>250</v>
          </cell>
          <cell r="B3">
            <v>0.02</v>
          </cell>
        </row>
        <row r="4">
          <cell r="A4">
            <v>500</v>
          </cell>
          <cell r="B4">
            <v>0.03</v>
          </cell>
        </row>
        <row r="5">
          <cell r="A5">
            <v>750</v>
          </cell>
          <cell r="B5">
            <v>0.04</v>
          </cell>
        </row>
        <row r="6">
          <cell r="A6">
            <v>1500</v>
          </cell>
          <cell r="B6">
            <v>5.5E-2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54" zoomScale="96" zoomScaleNormal="96" workbookViewId="0">
      <selection activeCell="C77" sqref="C77"/>
    </sheetView>
  </sheetViews>
  <sheetFormatPr defaultRowHeight="15" x14ac:dyDescent="0.25"/>
  <cols>
    <col min="1" max="1" width="14" customWidth="1"/>
    <col min="2" max="2" width="33.7109375" customWidth="1"/>
    <col min="3" max="3" width="46.5703125" customWidth="1"/>
    <col min="4" max="4" width="28.85546875" bestFit="1" customWidth="1"/>
    <col min="5" max="5" width="13.140625" bestFit="1" customWidth="1"/>
  </cols>
  <sheetData>
    <row r="1" spans="1:4" ht="15.95" customHeight="1" x14ac:dyDescent="0.25">
      <c r="A1" s="9"/>
      <c r="B1" s="9"/>
      <c r="C1" s="10"/>
      <c r="D1" s="11"/>
    </row>
    <row r="2" spans="1:4" x14ac:dyDescent="0.25">
      <c r="A2" s="16" t="s">
        <v>0</v>
      </c>
      <c r="B2" s="16"/>
      <c r="C2" s="16"/>
      <c r="D2" s="16"/>
    </row>
    <row r="4" spans="1:4" x14ac:dyDescent="0.25">
      <c r="B4" s="5">
        <v>0.20499999999999999</v>
      </c>
    </row>
    <row r="5" spans="1:4" x14ac:dyDescent="0.25">
      <c r="A5" s="1" t="s">
        <v>1</v>
      </c>
      <c r="B5" s="3" t="str">
        <f ca="1">CELL("address",B4)</f>
        <v>$B$4</v>
      </c>
      <c r="C5" s="3" t="s">
        <v>2</v>
      </c>
    </row>
    <row r="6" spans="1:4" x14ac:dyDescent="0.25">
      <c r="A6" s="1" t="s">
        <v>3</v>
      </c>
      <c r="B6" s="3">
        <f ca="1">CELL("col")</f>
        <v>3</v>
      </c>
      <c r="C6" s="3" t="s">
        <v>4</v>
      </c>
    </row>
    <row r="7" spans="1:4" x14ac:dyDescent="0.25">
      <c r="A7" s="1" t="s">
        <v>5</v>
      </c>
      <c r="B7" s="1">
        <f ca="1">CELL("row",B4)</f>
        <v>4</v>
      </c>
      <c r="C7" s="1"/>
    </row>
    <row r="8" spans="1:4" x14ac:dyDescent="0.25">
      <c r="A8" s="1" t="s">
        <v>6</v>
      </c>
      <c r="B8" s="1">
        <f ca="1">CELL("contents",B4)</f>
        <v>0.20499999999999999</v>
      </c>
      <c r="C8" s="1"/>
    </row>
    <row r="9" spans="1:4" ht="31.5" customHeight="1" x14ac:dyDescent="0.25">
      <c r="A9" s="2" t="s">
        <v>7</v>
      </c>
      <c r="B9" s="1" t="str">
        <f ca="1">CELL("type",B4)</f>
        <v>v</v>
      </c>
      <c r="C9" s="1"/>
    </row>
    <row r="10" spans="1:4" ht="31.5" customHeight="1" x14ac:dyDescent="0.25">
      <c r="A10" s="2" t="s">
        <v>8</v>
      </c>
      <c r="B10" s="1" t="str">
        <f ca="1">CELL("prefix",B4)</f>
        <v/>
      </c>
      <c r="C10" s="1"/>
    </row>
    <row r="11" spans="1:4" x14ac:dyDescent="0.25">
      <c r="A11" s="1" t="s">
        <v>9</v>
      </c>
      <c r="B11" s="1">
        <f ca="1">CELL("width",B4)</f>
        <v>33</v>
      </c>
      <c r="C11" s="1"/>
    </row>
    <row r="12" spans="1:4" x14ac:dyDescent="0.25">
      <c r="A12" s="1" t="s">
        <v>10</v>
      </c>
      <c r="B12" s="1" t="str">
        <f ca="1">CELL("format",B4)</f>
        <v>P2</v>
      </c>
      <c r="C12" s="1"/>
    </row>
    <row r="13" spans="1:4" x14ac:dyDescent="0.25">
      <c r="A13" s="1" t="s">
        <v>11</v>
      </c>
      <c r="B13" s="1">
        <f ca="1">CELL("parentheses",B4)</f>
        <v>0</v>
      </c>
      <c r="C13" s="1"/>
    </row>
    <row r="14" spans="1:4" x14ac:dyDescent="0.25">
      <c r="A14" s="1" t="s">
        <v>12</v>
      </c>
      <c r="B14" s="1">
        <f ca="1">CELL("color",B4)</f>
        <v>0</v>
      </c>
      <c r="C14" s="1"/>
    </row>
    <row r="15" spans="1:4" x14ac:dyDescent="0.25">
      <c r="A15" s="4" t="s">
        <v>13</v>
      </c>
      <c r="B15" s="1">
        <f ca="1">CELL("protect",B4)</f>
        <v>1</v>
      </c>
      <c r="C15" s="1"/>
    </row>
    <row r="16" spans="1:4" x14ac:dyDescent="0.25">
      <c r="A16" s="4" t="s">
        <v>14</v>
      </c>
      <c r="B16" s="1" t="str">
        <f ca="1">CELL("filename",B4)</f>
        <v>C:\Users\Dell\Downloads\ASSIGNMENT MASTER\Basic Excel\11. INFORMATION FUNCTION\[Information Function1.xlsx]Function</v>
      </c>
      <c r="C16" s="1"/>
    </row>
    <row r="19" spans="1:4" x14ac:dyDescent="0.25">
      <c r="A19" s="6" t="s">
        <v>15</v>
      </c>
      <c r="B19" s="6" t="s">
        <v>16</v>
      </c>
    </row>
    <row r="20" spans="1:4" x14ac:dyDescent="0.25">
      <c r="A20" s="1" t="s">
        <v>17</v>
      </c>
      <c r="B20" s="1" t="s">
        <v>18</v>
      </c>
    </row>
    <row r="21" spans="1:4" x14ac:dyDescent="0.25">
      <c r="A21" s="1">
        <v>0</v>
      </c>
      <c r="B21" s="1" t="s">
        <v>19</v>
      </c>
    </row>
    <row r="22" spans="1:4" x14ac:dyDescent="0.25">
      <c r="A22" s="1" t="s">
        <v>20</v>
      </c>
      <c r="B22" s="1">
        <v>0</v>
      </c>
    </row>
    <row r="23" spans="1:4" x14ac:dyDescent="0.25">
      <c r="A23" s="1">
        <v>0</v>
      </c>
      <c r="B23" s="1" t="s">
        <v>21</v>
      </c>
    </row>
    <row r="24" spans="1:4" x14ac:dyDescent="0.25">
      <c r="A24" s="1" t="s">
        <v>22</v>
      </c>
      <c r="B24" s="1">
        <v>2</v>
      </c>
    </row>
    <row r="25" spans="1:4" x14ac:dyDescent="0.25">
      <c r="A25" s="7">
        <v>0</v>
      </c>
      <c r="B25" s="1" t="s">
        <v>23</v>
      </c>
    </row>
    <row r="26" spans="1:4" x14ac:dyDescent="0.25">
      <c r="A26" s="8">
        <v>0</v>
      </c>
      <c r="B26" s="1" t="s">
        <v>24</v>
      </c>
    </row>
    <row r="27" spans="1:4" x14ac:dyDescent="0.25">
      <c r="A27" s="12"/>
      <c r="B27" s="13"/>
    </row>
    <row r="28" spans="1:4" x14ac:dyDescent="0.25">
      <c r="A28" s="16" t="s">
        <v>33</v>
      </c>
      <c r="B28" s="16"/>
      <c r="C28" s="16"/>
      <c r="D28" s="16"/>
    </row>
    <row r="29" spans="1:4" x14ac:dyDescent="0.25">
      <c r="A29" s="12" t="s">
        <v>39</v>
      </c>
      <c r="B29" s="13"/>
    </row>
    <row r="30" spans="1:4" x14ac:dyDescent="0.25">
      <c r="A30" s="1" t="s">
        <v>41</v>
      </c>
      <c r="B30" s="1" t="s">
        <v>42</v>
      </c>
    </row>
    <row r="31" spans="1:4" x14ac:dyDescent="0.25">
      <c r="A31" s="1" t="s">
        <v>38</v>
      </c>
      <c r="B31" s="1" t="b">
        <f>ISBLANK(A31)</f>
        <v>0</v>
      </c>
    </row>
    <row r="32" spans="1:4" x14ac:dyDescent="0.25">
      <c r="A32" s="1"/>
      <c r="B32" s="1" t="b">
        <f t="shared" ref="B32:B34" si="0">ISBLANK(A32)</f>
        <v>1</v>
      </c>
    </row>
    <row r="33" spans="1:7" x14ac:dyDescent="0.25">
      <c r="A33" s="14">
        <v>43335</v>
      </c>
      <c r="B33" s="1" t="b">
        <f t="shared" si="0"/>
        <v>0</v>
      </c>
    </row>
    <row r="34" spans="1:7" x14ac:dyDescent="0.25">
      <c r="A34" s="1"/>
      <c r="B34" s="1" t="b">
        <f t="shared" si="0"/>
        <v>1</v>
      </c>
    </row>
    <row r="35" spans="1:7" x14ac:dyDescent="0.25">
      <c r="A35" s="13"/>
      <c r="B35" s="13"/>
    </row>
    <row r="36" spans="1:7" x14ac:dyDescent="0.25">
      <c r="A36" s="17" t="s">
        <v>43</v>
      </c>
      <c r="B36" s="17"/>
      <c r="C36" s="1"/>
      <c r="D36" s="1"/>
      <c r="E36" s="1"/>
      <c r="F36" s="1"/>
      <c r="G36" s="1"/>
    </row>
    <row r="37" spans="1:7" x14ac:dyDescent="0.25">
      <c r="A37" s="1" t="s">
        <v>44</v>
      </c>
      <c r="B37" s="1" t="s">
        <v>45</v>
      </c>
      <c r="C37" s="1" t="s">
        <v>46</v>
      </c>
      <c r="D37" s="1" t="s">
        <v>47</v>
      </c>
      <c r="E37" s="1" t="s">
        <v>48</v>
      </c>
      <c r="F37" s="1" t="s">
        <v>49</v>
      </c>
      <c r="G37" s="1" t="s">
        <v>50</v>
      </c>
    </row>
    <row r="38" spans="1:7" x14ac:dyDescent="0.25">
      <c r="A38" s="1">
        <v>100022</v>
      </c>
      <c r="B38" s="1" t="s">
        <v>51</v>
      </c>
      <c r="C38" s="15">
        <v>43101</v>
      </c>
      <c r="D38" s="1">
        <v>5000</v>
      </c>
      <c r="E38" s="14">
        <v>43104</v>
      </c>
      <c r="F38" s="1" t="s">
        <v>56</v>
      </c>
      <c r="G38" s="1">
        <f>IF(ISBLANK(E38),D38,0)</f>
        <v>0</v>
      </c>
    </row>
    <row r="39" spans="1:7" x14ac:dyDescent="0.25">
      <c r="A39" s="1">
        <v>1999229</v>
      </c>
      <c r="B39" s="1" t="s">
        <v>52</v>
      </c>
      <c r="C39" s="15">
        <v>43102</v>
      </c>
      <c r="D39" s="1">
        <v>22334</v>
      </c>
      <c r="E39" s="14">
        <v>43105</v>
      </c>
      <c r="F39" s="1" t="s">
        <v>57</v>
      </c>
      <c r="G39" s="1">
        <f t="shared" ref="G39:G42" si="1">IF(ISBLANK(E39),D39,0)</f>
        <v>0</v>
      </c>
    </row>
    <row r="40" spans="1:7" x14ac:dyDescent="0.25">
      <c r="A40" s="1">
        <v>222562</v>
      </c>
      <c r="B40" s="1" t="s">
        <v>53</v>
      </c>
      <c r="C40" s="15">
        <v>43103</v>
      </c>
      <c r="D40" s="1">
        <v>67678</v>
      </c>
      <c r="E40" s="1"/>
      <c r="F40" s="1" t="s">
        <v>58</v>
      </c>
      <c r="G40" s="1">
        <f t="shared" si="1"/>
        <v>67678</v>
      </c>
    </row>
    <row r="41" spans="1:7" x14ac:dyDescent="0.25">
      <c r="A41" s="1">
        <v>2726726</v>
      </c>
      <c r="B41" s="1" t="s">
        <v>54</v>
      </c>
      <c r="C41" s="15">
        <v>43104</v>
      </c>
      <c r="D41" s="1">
        <v>7676</v>
      </c>
      <c r="E41" s="14">
        <v>43106</v>
      </c>
      <c r="F41" s="1" t="s">
        <v>59</v>
      </c>
      <c r="G41" s="1">
        <f t="shared" si="1"/>
        <v>0</v>
      </c>
    </row>
    <row r="42" spans="1:7" x14ac:dyDescent="0.25">
      <c r="A42" s="1">
        <v>2726726</v>
      </c>
      <c r="B42" s="1" t="s">
        <v>55</v>
      </c>
      <c r="C42" s="15">
        <v>43105</v>
      </c>
      <c r="D42" s="1">
        <v>2332</v>
      </c>
      <c r="E42" s="1"/>
      <c r="F42" s="1" t="s">
        <v>60</v>
      </c>
      <c r="G42" s="1">
        <f t="shared" si="1"/>
        <v>2332</v>
      </c>
    </row>
    <row r="43" spans="1:7" x14ac:dyDescent="0.25">
      <c r="A43" s="12" t="s">
        <v>40</v>
      </c>
      <c r="B43" s="13"/>
    </row>
    <row r="44" spans="1:7" x14ac:dyDescent="0.25">
      <c r="A44" s="8" t="s">
        <v>35</v>
      </c>
      <c r="B44" s="1" t="s">
        <v>36</v>
      </c>
      <c r="C44" s="1" t="s">
        <v>37</v>
      </c>
      <c r="D44" s="1"/>
    </row>
    <row r="45" spans="1:7" x14ac:dyDescent="0.25">
      <c r="A45" s="1">
        <v>1</v>
      </c>
      <c r="B45" s="1" t="s">
        <v>34</v>
      </c>
      <c r="C45" s="1">
        <v>12000</v>
      </c>
      <c r="D45" s="1"/>
    </row>
    <row r="46" spans="1:7" x14ac:dyDescent="0.25">
      <c r="A46" s="6">
        <f>IF(ISBLANK(B45)," ",A45+1)</f>
        <v>2</v>
      </c>
      <c r="B46" s="1"/>
      <c r="C46" s="1"/>
      <c r="D46" s="1"/>
    </row>
    <row r="47" spans="1:7" x14ac:dyDescent="0.25">
      <c r="A47" s="8"/>
      <c r="B47" s="1"/>
      <c r="C47" s="1"/>
      <c r="D47" s="1"/>
    </row>
    <row r="48" spans="1:7" x14ac:dyDescent="0.25">
      <c r="A48" s="8"/>
      <c r="B48" s="1"/>
      <c r="C48" s="1"/>
      <c r="D48" s="1"/>
    </row>
    <row r="49" spans="1:4" x14ac:dyDescent="0.25">
      <c r="A49" s="12"/>
      <c r="B49" s="13"/>
    </row>
    <row r="51" spans="1:4" x14ac:dyDescent="0.25">
      <c r="A51" s="16" t="s">
        <v>25</v>
      </c>
      <c r="B51" s="16"/>
      <c r="C51" s="16"/>
      <c r="D51" s="16"/>
    </row>
    <row r="53" spans="1:4" x14ac:dyDescent="0.25">
      <c r="A53" t="s">
        <v>26</v>
      </c>
      <c r="B53" t="str">
        <f ca="1">INFO(A53)</f>
        <v>Automatic</v>
      </c>
      <c r="D53" t="s">
        <v>27</v>
      </c>
    </row>
    <row r="54" spans="1:4" x14ac:dyDescent="0.25">
      <c r="D54" t="s">
        <v>28</v>
      </c>
    </row>
    <row r="55" spans="1:4" x14ac:dyDescent="0.25">
      <c r="D55" t="s">
        <v>29</v>
      </c>
    </row>
    <row r="56" spans="1:4" x14ac:dyDescent="0.25">
      <c r="D56" t="s">
        <v>30</v>
      </c>
    </row>
    <row r="57" spans="1:4" x14ac:dyDescent="0.25">
      <c r="D57" t="s">
        <v>26</v>
      </c>
    </row>
    <row r="58" spans="1:4" x14ac:dyDescent="0.25">
      <c r="D58" t="s">
        <v>31</v>
      </c>
    </row>
    <row r="59" spans="1:4" x14ac:dyDescent="0.25">
      <c r="D59" t="s">
        <v>32</v>
      </c>
    </row>
  </sheetData>
  <sortState xmlns:xlrd2="http://schemas.microsoft.com/office/spreadsheetml/2017/richdata2" ref="C301:D306">
    <sortCondition ref="D301:D306"/>
  </sortState>
  <mergeCells count="4">
    <mergeCell ref="A2:D2"/>
    <mergeCell ref="A28:D28"/>
    <mergeCell ref="A36:B36"/>
    <mergeCell ref="A51:D51"/>
  </mergeCells>
  <dataValidations count="2">
    <dataValidation type="list" allowBlank="1" showInputMessage="1" showErrorMessage="1" sqref="A53" xr:uid="{00000000-0002-0000-0000-000000000000}">
      <formula1>$D$53:$D$59</formula1>
    </dataValidation>
    <dataValidation type="list" allowBlank="1" showInputMessage="1" showErrorMessage="1" sqref="A1" xr:uid="{00000000-0002-0000-0000-000001000000}">
      <formula1>FunctionCategories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2017-12-31T11:24:04Z</dcterms:created>
  <dcterms:modified xsi:type="dcterms:W3CDTF">2021-05-03T07:52:42Z</dcterms:modified>
</cp:coreProperties>
</file>