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ASSIGNMENT MASTER\Basic Excel\11. INFORMATION FUNCTION\"/>
    </mc:Choice>
  </mc:AlternateContent>
  <xr:revisionPtr revIDLastSave="0" documentId="13_ncr:1_{74C602AE-0B0B-4786-B617-7DE17EE1EED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unction" sheetId="1" r:id="rId1"/>
  </sheets>
  <externalReferences>
    <externalReference r:id="rId2"/>
    <externalReference r:id="rId3"/>
  </externalReferences>
  <definedNames>
    <definedName name="_xlnm._FilterDatabase" localSheetId="0" hidden="1">Function!#REF!</definedName>
    <definedName name="FunctionCategories">'[1]Ref. Data'!$D$3:$D$15</definedName>
    <definedName name="Product1">'[2]Product(1)'!$A$2:$B$6</definedName>
  </definedNames>
  <calcPr calcId="191029"/>
</workbook>
</file>

<file path=xl/calcChain.xml><?xml version="1.0" encoding="utf-8"?>
<calcChain xmlns="http://schemas.openxmlformats.org/spreadsheetml/2006/main">
  <c r="C59" i="1" l="1"/>
  <c r="C46" i="1"/>
  <c r="C23" i="1"/>
  <c r="B34" i="1"/>
  <c r="B33" i="1"/>
  <c r="B32" i="1"/>
  <c r="A31" i="1"/>
  <c r="B31" i="1" s="1"/>
  <c r="A30" i="1"/>
  <c r="B30" i="1" s="1"/>
  <c r="B29" i="1"/>
  <c r="B28" i="1"/>
  <c r="B12" i="1"/>
  <c r="B11" i="1"/>
  <c r="B10" i="1"/>
  <c r="A9" i="1"/>
  <c r="B9" i="1" s="1"/>
  <c r="A8" i="1"/>
  <c r="B8" i="1" s="1"/>
  <c r="B7" i="1"/>
  <c r="B6" i="1"/>
  <c r="C11" i="1"/>
  <c r="C10" i="1"/>
  <c r="C32" i="1"/>
  <c r="C28" i="1"/>
  <c r="C34" i="1"/>
  <c r="C6" i="1"/>
  <c r="C29" i="1"/>
  <c r="C8" i="1"/>
  <c r="C7" i="1"/>
  <c r="C30" i="1"/>
  <c r="C12" i="1"/>
  <c r="C31" i="1"/>
  <c r="C9" i="1"/>
  <c r="C33" i="1"/>
</calcChain>
</file>

<file path=xl/sharedStrings.xml><?xml version="1.0" encoding="utf-8"?>
<sst xmlns="http://schemas.openxmlformats.org/spreadsheetml/2006/main" count="48" uniqueCount="20">
  <si>
    <t>Value</t>
  </si>
  <si>
    <t>INFORMATION FUNCTION- ISNUMBER</t>
  </si>
  <si>
    <t>Result</t>
  </si>
  <si>
    <t>Formula</t>
  </si>
  <si>
    <t>Apple</t>
  </si>
  <si>
    <t>Lawyer</t>
  </si>
  <si>
    <t>INFORMATION FUNCTION- ISTEXT</t>
  </si>
  <si>
    <t>Student Number</t>
  </si>
  <si>
    <t>Student Name</t>
  </si>
  <si>
    <t>Score</t>
  </si>
  <si>
    <t>Type the student number</t>
  </si>
  <si>
    <t>Type the student name</t>
  </si>
  <si>
    <t>Type the student number or name</t>
  </si>
  <si>
    <t>Combined Istext &amp; Isnumber</t>
  </si>
  <si>
    <t>Aakanksha Srivastava</t>
  </si>
  <si>
    <t>Shrikant Badge</t>
  </si>
  <si>
    <t>Harivansh Gautam</t>
  </si>
  <si>
    <t>Sourav Maity</t>
  </si>
  <si>
    <t>Sandeep Aswal</t>
  </si>
  <si>
    <t>Manpreet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</si>
</sst>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6AA61"/>
        <bgColor indexed="64"/>
      </patternFill>
    </fill>
    <fill>
      <patternFill patternType="solid">
        <fgColor rgb="FFA7EBC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/>
    <xf numFmtId="9" fontId="0" fillId="0" borderId="0" xfId="0" applyNumberFormat="1" applyBorder="1"/>
    <xf numFmtId="0" fontId="0" fillId="0" borderId="0" xfId="0" applyBorder="1"/>
    <xf numFmtId="14" fontId="0" fillId="0" borderId="1" xfId="0" applyNumberFormat="1" applyBorder="1"/>
    <xf numFmtId="0" fontId="3" fillId="4" borderId="1" xfId="0" applyFont="1" applyFill="1" applyBorder="1"/>
    <xf numFmtId="9" fontId="0" fillId="0" borderId="1" xfId="1" applyFont="1" applyBorder="1"/>
    <xf numFmtId="14" fontId="0" fillId="0" borderId="0" xfId="0" applyNumberFormat="1" applyBorder="1"/>
    <xf numFmtId="0" fontId="0" fillId="0" borderId="0" xfId="0" applyFill="1" applyBorder="1"/>
    <xf numFmtId="0" fontId="0" fillId="5" borderId="1" xfId="0" applyFill="1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3" fillId="4" borderId="1" xfId="0" applyFont="1" applyFill="1" applyBorder="1" applyAlignment="1">
      <alignment horizontal="centerContinuous"/>
    </xf>
    <xf numFmtId="0" fontId="0" fillId="0" borderId="1" xfId="0" applyBorder="1" applyAlignment="1">
      <alignment horizontal="center" vertical="center"/>
    </xf>
    <xf numFmtId="9" fontId="0" fillId="5" borderId="1" xfId="1" applyFont="1" applyFill="1" applyBorder="1" applyAlignment="1">
      <alignment horizontal="centerContinuous" vertical="center"/>
    </xf>
    <xf numFmtId="9" fontId="0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3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3">
    <cellStyle name="Normal" xfId="0" builtinId="0"/>
    <cellStyle name="Normal 3" xfId="2" xr:uid="{00000000-0005-0000-0000-000001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NNOZANT\EXCELZANT\EXCEL%20MASTER\Practise%20Master\Practise%20Week\Excel%20Master%20work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ilip%20Jha/Downloads/EMT956-95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2 - Functions"/>
      <sheetName val="3 - Shortcuts"/>
      <sheetName val="4 - Function Examples"/>
      <sheetName val="5.1 - Pivot Data (Example 1)"/>
      <sheetName val="5.2 - Pivot Data (Example 2)"/>
      <sheetName val="6 - Pivot 1"/>
      <sheetName val="7 - Pivot 2"/>
      <sheetName val="8 - AutoFill"/>
      <sheetName val="9 - Referencing"/>
      <sheetName val="10 - Data Validation"/>
      <sheetName val="11 - Filtering"/>
      <sheetName val="12 - Conditional Formatting"/>
      <sheetName val="13 - Advanced Lookup"/>
      <sheetName val="14 - Five Tips"/>
      <sheetName val="Ref. Data"/>
      <sheetName val="Sum"/>
      <sheetName val="1"/>
      <sheetName val="2"/>
      <sheetName val="3"/>
    </sheetNames>
    <sheetDataSet>
      <sheetData sheetId="0"/>
      <sheetData sheetId="1"/>
      <sheetData sheetId="2"/>
      <sheetData sheetId="3">
        <row r="78">
          <cell r="C78">
            <v>501</v>
          </cell>
        </row>
      </sheetData>
      <sheetData sheetId="4"/>
      <sheetData sheetId="5">
        <row r="5">
          <cell r="A5" t="str">
            <v>Rank</v>
          </cell>
        </row>
      </sheetData>
      <sheetData sheetId="6"/>
      <sheetData sheetId="7"/>
      <sheetData sheetId="8">
        <row r="4">
          <cell r="B4">
            <v>1</v>
          </cell>
        </row>
      </sheetData>
      <sheetData sheetId="9">
        <row r="5">
          <cell r="B5" t="str">
            <v>Student 1</v>
          </cell>
        </row>
      </sheetData>
      <sheetData sheetId="10">
        <row r="6">
          <cell r="D6" t="str">
            <v>Yes</v>
          </cell>
        </row>
      </sheetData>
      <sheetData sheetId="11"/>
      <sheetData sheetId="12"/>
      <sheetData sheetId="13">
        <row r="4">
          <cell r="C4" t="str">
            <v>Test 1</v>
          </cell>
        </row>
      </sheetData>
      <sheetData sheetId="14"/>
      <sheetData sheetId="15">
        <row r="3">
          <cell r="B3" t="str">
            <v>Data Entry</v>
          </cell>
          <cell r="D3" t="str">
            <v>Compatibility</v>
          </cell>
        </row>
        <row r="4">
          <cell r="D4" t="str">
            <v>Cube</v>
          </cell>
        </row>
        <row r="5">
          <cell r="D5" t="str">
            <v>Database</v>
          </cell>
        </row>
        <row r="6">
          <cell r="D6" t="str">
            <v>Date &amp; Time</v>
          </cell>
        </row>
        <row r="7">
          <cell r="D7" t="str">
            <v>Engineering</v>
          </cell>
        </row>
        <row r="8">
          <cell r="D8" t="str">
            <v>Financial</v>
          </cell>
        </row>
        <row r="9">
          <cell r="D9" t="str">
            <v>Information</v>
          </cell>
        </row>
        <row r="10">
          <cell r="D10" t="str">
            <v>Logical</v>
          </cell>
        </row>
        <row r="11">
          <cell r="D11" t="str">
            <v>Lookup/Ref.</v>
          </cell>
        </row>
        <row r="12">
          <cell r="D12" t="str">
            <v>Math &amp; Trig</v>
          </cell>
        </row>
        <row r="13">
          <cell r="D13" t="str">
            <v>RStatistical</v>
          </cell>
        </row>
        <row r="14">
          <cell r="D14" t="str">
            <v>Statistical</v>
          </cell>
        </row>
        <row r="15">
          <cell r="D15" t="str">
            <v>Text</v>
          </cell>
        </row>
      </sheetData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(1)"/>
      <sheetName val="Product(2)"/>
      <sheetName val="Product(3)"/>
      <sheetName val="SHEET (956)"/>
      <sheetName val="LookupDiffTables"/>
      <sheetName val="957"/>
      <sheetName val="957 (an)"/>
      <sheetName val="EMT956-957"/>
    </sheetNames>
    <sheetDataSet>
      <sheetData sheetId="0">
        <row r="2">
          <cell r="A2">
            <v>0</v>
          </cell>
          <cell r="B2">
            <v>0</v>
          </cell>
        </row>
        <row r="3">
          <cell r="A3">
            <v>250</v>
          </cell>
          <cell r="B3">
            <v>0.02</v>
          </cell>
        </row>
        <row r="4">
          <cell r="A4">
            <v>500</v>
          </cell>
          <cell r="B4">
            <v>0.03</v>
          </cell>
        </row>
        <row r="5">
          <cell r="A5">
            <v>750</v>
          </cell>
          <cell r="B5">
            <v>0.04</v>
          </cell>
        </row>
        <row r="6">
          <cell r="A6">
            <v>1500</v>
          </cell>
          <cell r="B6">
            <v>5.5E-2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tabSelected="1" topLeftCell="A44" zoomScale="96" zoomScaleNormal="96" workbookViewId="0">
      <selection activeCell="C58" sqref="C58"/>
    </sheetView>
  </sheetViews>
  <sheetFormatPr defaultRowHeight="15" x14ac:dyDescent="0.25"/>
  <cols>
    <col min="1" max="1" width="14" customWidth="1"/>
    <col min="2" max="2" width="33.7109375" customWidth="1"/>
    <col min="3" max="3" width="46.5703125" customWidth="1"/>
    <col min="4" max="4" width="28.85546875" bestFit="1" customWidth="1"/>
    <col min="5" max="5" width="13.140625" bestFit="1" customWidth="1"/>
  </cols>
  <sheetData>
    <row r="1" spans="1:4" x14ac:dyDescent="0.25">
      <c r="A1" s="3"/>
      <c r="B1" s="4"/>
    </row>
    <row r="4" spans="1:4" x14ac:dyDescent="0.25">
      <c r="A4" s="19" t="s">
        <v>1</v>
      </c>
      <c r="B4" s="19"/>
      <c r="C4" s="19"/>
      <c r="D4" s="19"/>
    </row>
    <row r="5" spans="1:4" x14ac:dyDescent="0.25">
      <c r="A5" s="6" t="s">
        <v>0</v>
      </c>
      <c r="B5" s="6" t="s">
        <v>2</v>
      </c>
      <c r="C5" s="6" t="s">
        <v>3</v>
      </c>
    </row>
    <row r="6" spans="1:4" x14ac:dyDescent="0.25">
      <c r="A6" s="1" t="s">
        <v>4</v>
      </c>
      <c r="B6" s="1" t="b">
        <f t="shared" ref="B6:B12" si="0">ISNUMBER(A6)</f>
        <v>0</v>
      </c>
      <c r="C6" s="1" t="str">
        <f ca="1">_xlfn.FORMULATEXT(B6)</f>
        <v>=ISNUMBER(A6)</v>
      </c>
    </row>
    <row r="7" spans="1:4" x14ac:dyDescent="0.25">
      <c r="A7" s="1">
        <v>55</v>
      </c>
      <c r="B7" s="1" t="b">
        <f t="shared" si="0"/>
        <v>1</v>
      </c>
      <c r="C7" s="1" t="str">
        <f t="shared" ref="C7:C12" ca="1" si="1">_xlfn.FORMULATEXT(B7)</f>
        <v>=ISNUMBER(A7)</v>
      </c>
    </row>
    <row r="8" spans="1:4" x14ac:dyDescent="0.25">
      <c r="A8" s="1" t="e">
        <f>1/0</f>
        <v>#DIV/0!</v>
      </c>
      <c r="B8" s="1" t="b">
        <f t="shared" si="0"/>
        <v>0</v>
      </c>
      <c r="C8" s="1" t="str">
        <f t="shared" ca="1" si="1"/>
        <v>=ISNUMBER(A8)</v>
      </c>
    </row>
    <row r="9" spans="1:4" x14ac:dyDescent="0.25">
      <c r="A9" s="1" t="str">
        <f>"74,234"</f>
        <v>74,234</v>
      </c>
      <c r="B9" s="1" t="b">
        <f t="shared" si="0"/>
        <v>0</v>
      </c>
      <c r="C9" s="1" t="str">
        <f t="shared" ca="1" si="1"/>
        <v>=ISNUMBER(A9)</v>
      </c>
    </row>
    <row r="10" spans="1:4" x14ac:dyDescent="0.25">
      <c r="A10" s="1" t="s">
        <v>5</v>
      </c>
      <c r="B10" s="1" t="b">
        <f t="shared" si="0"/>
        <v>0</v>
      </c>
      <c r="C10" s="1" t="str">
        <f t="shared" ca="1" si="1"/>
        <v>=ISNUMBER(A10)</v>
      </c>
    </row>
    <row r="11" spans="1:4" x14ac:dyDescent="0.25">
      <c r="A11" s="7">
        <v>0.64</v>
      </c>
      <c r="B11" s="1" t="b">
        <f t="shared" si="0"/>
        <v>1</v>
      </c>
      <c r="C11" s="1" t="str">
        <f t="shared" ca="1" si="1"/>
        <v>=ISNUMBER(A11)</v>
      </c>
    </row>
    <row r="12" spans="1:4" x14ac:dyDescent="0.25">
      <c r="A12" s="5">
        <v>42934</v>
      </c>
      <c r="B12" s="2" t="b">
        <f t="shared" si="0"/>
        <v>1</v>
      </c>
      <c r="C12" s="1" t="str">
        <f t="shared" ca="1" si="1"/>
        <v>=ISNUMBER(A12)</v>
      </c>
    </row>
    <row r="13" spans="1:4" x14ac:dyDescent="0.25">
      <c r="A13" s="8"/>
      <c r="B13" s="9"/>
      <c r="C13" s="4"/>
    </row>
    <row r="14" spans="1:4" x14ac:dyDescent="0.25">
      <c r="A14" s="6" t="s">
        <v>7</v>
      </c>
      <c r="B14" s="6" t="s">
        <v>8</v>
      </c>
      <c r="C14" s="6" t="s">
        <v>9</v>
      </c>
    </row>
    <row r="15" spans="1:4" x14ac:dyDescent="0.25">
      <c r="A15" s="10">
        <v>1</v>
      </c>
      <c r="B15" s="18" t="s">
        <v>14</v>
      </c>
      <c r="C15" s="11">
        <v>0.85</v>
      </c>
    </row>
    <row r="16" spans="1:4" x14ac:dyDescent="0.25">
      <c r="A16" s="10">
        <v>2</v>
      </c>
      <c r="B16" s="18" t="s">
        <v>15</v>
      </c>
      <c r="C16" s="11">
        <v>0.82</v>
      </c>
    </row>
    <row r="17" spans="1:4" x14ac:dyDescent="0.25">
      <c r="A17" s="10">
        <v>3</v>
      </c>
      <c r="B17" s="18" t="s">
        <v>16</v>
      </c>
      <c r="C17" s="11">
        <v>0.88</v>
      </c>
    </row>
    <row r="18" spans="1:4" x14ac:dyDescent="0.25">
      <c r="A18" s="10">
        <v>4</v>
      </c>
      <c r="B18" s="18" t="s">
        <v>17</v>
      </c>
      <c r="C18" s="11">
        <v>0.9</v>
      </c>
    </row>
    <row r="19" spans="1:4" x14ac:dyDescent="0.25">
      <c r="A19" s="10">
        <v>5</v>
      </c>
      <c r="B19" s="18" t="s">
        <v>18</v>
      </c>
      <c r="C19" s="11">
        <v>0.79</v>
      </c>
    </row>
    <row r="20" spans="1:4" x14ac:dyDescent="0.25">
      <c r="A20" s="10">
        <v>6</v>
      </c>
      <c r="B20" s="18" t="s">
        <v>19</v>
      </c>
      <c r="C20" s="11">
        <v>0.86</v>
      </c>
    </row>
    <row r="21" spans="1:4" x14ac:dyDescent="0.25">
      <c r="C21" s="12"/>
    </row>
    <row r="22" spans="1:4" x14ac:dyDescent="0.25">
      <c r="A22" s="13" t="s">
        <v>10</v>
      </c>
      <c r="B22" s="13"/>
      <c r="C22" s="14">
        <v>3</v>
      </c>
    </row>
    <row r="23" spans="1:4" x14ac:dyDescent="0.25">
      <c r="A23" s="15" t="s">
        <v>9</v>
      </c>
      <c r="B23" s="15"/>
      <c r="C23" s="16">
        <f>IF(ISNUMBER(C22),VLOOKUP(C22,$A$15:$C$20,3,0),"")</f>
        <v>0.88</v>
      </c>
    </row>
    <row r="24" spans="1:4" x14ac:dyDescent="0.25">
      <c r="A24" s="8"/>
      <c r="B24" s="9"/>
      <c r="C24" s="17"/>
    </row>
    <row r="26" spans="1:4" x14ac:dyDescent="0.25">
      <c r="A26" s="19" t="s">
        <v>6</v>
      </c>
      <c r="B26" s="19"/>
      <c r="C26" s="19"/>
      <c r="D26" s="19"/>
    </row>
    <row r="27" spans="1:4" x14ac:dyDescent="0.25">
      <c r="A27" s="6" t="s">
        <v>0</v>
      </c>
      <c r="B27" s="6" t="s">
        <v>2</v>
      </c>
      <c r="C27" s="6" t="s">
        <v>3</v>
      </c>
    </row>
    <row r="28" spans="1:4" x14ac:dyDescent="0.25">
      <c r="A28" s="1" t="s">
        <v>4</v>
      </c>
      <c r="B28" s="1" t="b">
        <f t="shared" ref="B28:B34" si="2">ISTEXT(A28)</f>
        <v>1</v>
      </c>
      <c r="C28" s="1" t="str">
        <f ca="1">_xlfn.FORMULATEXT(B28)</f>
        <v>=ISTEXT(A28)</v>
      </c>
    </row>
    <row r="29" spans="1:4" x14ac:dyDescent="0.25">
      <c r="A29" s="1">
        <v>55</v>
      </c>
      <c r="B29" s="1" t="b">
        <f t="shared" si="2"/>
        <v>0</v>
      </c>
      <c r="C29" s="1" t="str">
        <f t="shared" ref="C29:C34" ca="1" si="3">_xlfn.FORMULATEXT(B29)</f>
        <v>=ISTEXT(A29)</v>
      </c>
    </row>
    <row r="30" spans="1:4" x14ac:dyDescent="0.25">
      <c r="A30" s="1" t="e">
        <f>1/0</f>
        <v>#DIV/0!</v>
      </c>
      <c r="B30" s="1" t="b">
        <f t="shared" si="2"/>
        <v>0</v>
      </c>
      <c r="C30" s="1" t="str">
        <f t="shared" ca="1" si="3"/>
        <v>=ISTEXT(A30)</v>
      </c>
    </row>
    <row r="31" spans="1:4" x14ac:dyDescent="0.25">
      <c r="A31" s="1" t="str">
        <f>"74,234"</f>
        <v>74,234</v>
      </c>
      <c r="B31" s="1" t="b">
        <f t="shared" si="2"/>
        <v>1</v>
      </c>
      <c r="C31" s="1" t="str">
        <f t="shared" ca="1" si="3"/>
        <v>=ISTEXT(A31)</v>
      </c>
    </row>
    <row r="32" spans="1:4" x14ac:dyDescent="0.25">
      <c r="A32" s="1" t="s">
        <v>5</v>
      </c>
      <c r="B32" s="1" t="b">
        <f t="shared" si="2"/>
        <v>1</v>
      </c>
      <c r="C32" s="1" t="str">
        <f t="shared" ca="1" si="3"/>
        <v>=ISTEXT(A32)</v>
      </c>
    </row>
    <row r="33" spans="1:3" x14ac:dyDescent="0.25">
      <c r="A33" s="7">
        <v>0.64</v>
      </c>
      <c r="B33" s="1" t="b">
        <f t="shared" si="2"/>
        <v>0</v>
      </c>
      <c r="C33" s="1" t="str">
        <f t="shared" ca="1" si="3"/>
        <v>=ISTEXT(A33)</v>
      </c>
    </row>
    <row r="34" spans="1:3" x14ac:dyDescent="0.25">
      <c r="A34" s="5">
        <v>42934</v>
      </c>
      <c r="B34" s="1" t="b">
        <f t="shared" si="2"/>
        <v>0</v>
      </c>
      <c r="C34" s="1" t="str">
        <f t="shared" ca="1" si="3"/>
        <v>=ISTEXT(A34)</v>
      </c>
    </row>
    <row r="35" spans="1:3" x14ac:dyDescent="0.25">
      <c r="A35" s="8"/>
      <c r="B35" s="4"/>
      <c r="C35" s="4"/>
    </row>
    <row r="36" spans="1:3" x14ac:dyDescent="0.25">
      <c r="A36" s="8"/>
      <c r="B36" s="4"/>
      <c r="C36" s="4"/>
    </row>
    <row r="37" spans="1:3" x14ac:dyDescent="0.25">
      <c r="A37" s="6" t="s">
        <v>7</v>
      </c>
      <c r="B37" s="6" t="s">
        <v>8</v>
      </c>
      <c r="C37" s="6" t="s">
        <v>9</v>
      </c>
    </row>
    <row r="38" spans="1:3" x14ac:dyDescent="0.25">
      <c r="A38" s="10">
        <v>1</v>
      </c>
      <c r="B38" s="18" t="s">
        <v>14</v>
      </c>
      <c r="C38" s="11">
        <v>0.85</v>
      </c>
    </row>
    <row r="39" spans="1:3" x14ac:dyDescent="0.25">
      <c r="A39" s="10">
        <v>2</v>
      </c>
      <c r="B39" s="18" t="s">
        <v>15</v>
      </c>
      <c r="C39" s="11">
        <v>0.82</v>
      </c>
    </row>
    <row r="40" spans="1:3" x14ac:dyDescent="0.25">
      <c r="A40" s="10">
        <v>3</v>
      </c>
      <c r="B40" s="18" t="s">
        <v>16</v>
      </c>
      <c r="C40" s="11">
        <v>0.88</v>
      </c>
    </row>
    <row r="41" spans="1:3" x14ac:dyDescent="0.25">
      <c r="A41" s="10">
        <v>4</v>
      </c>
      <c r="B41" s="18" t="s">
        <v>17</v>
      </c>
      <c r="C41" s="11">
        <v>0.9</v>
      </c>
    </row>
    <row r="42" spans="1:3" x14ac:dyDescent="0.25">
      <c r="A42" s="10">
        <v>5</v>
      </c>
      <c r="B42" s="18" t="s">
        <v>18</v>
      </c>
      <c r="C42" s="11">
        <v>0.79</v>
      </c>
    </row>
    <row r="43" spans="1:3" x14ac:dyDescent="0.25">
      <c r="A43" s="10">
        <v>6</v>
      </c>
      <c r="B43" s="18" t="s">
        <v>19</v>
      </c>
      <c r="C43" s="11">
        <v>0.86</v>
      </c>
    </row>
    <row r="44" spans="1:3" x14ac:dyDescent="0.25">
      <c r="C44" s="12"/>
    </row>
    <row r="45" spans="1:3" x14ac:dyDescent="0.25">
      <c r="A45" s="13" t="s">
        <v>11</v>
      </c>
      <c r="B45" s="13"/>
      <c r="C45" s="14" t="s">
        <v>19</v>
      </c>
    </row>
    <row r="46" spans="1:3" x14ac:dyDescent="0.25">
      <c r="A46" s="15" t="s">
        <v>9</v>
      </c>
      <c r="B46" s="15"/>
      <c r="C46" s="16">
        <f>IF(ISTEXT(C45),VLOOKUP(C45,B38:C43,2,0),"")</f>
        <v>0.86</v>
      </c>
    </row>
    <row r="47" spans="1:3" x14ac:dyDescent="0.25">
      <c r="A47" s="8"/>
      <c r="B47" s="4"/>
      <c r="C47" s="17"/>
    </row>
    <row r="48" spans="1:3" x14ac:dyDescent="0.25">
      <c r="A48" s="20" t="s">
        <v>13</v>
      </c>
      <c r="B48" s="20"/>
      <c r="C48" s="20"/>
    </row>
    <row r="49" spans="1:3" x14ac:dyDescent="0.25">
      <c r="A49" s="6" t="s">
        <v>7</v>
      </c>
      <c r="B49" s="6" t="s">
        <v>8</v>
      </c>
      <c r="C49" s="6" t="s">
        <v>9</v>
      </c>
    </row>
    <row r="50" spans="1:3" x14ac:dyDescent="0.25">
      <c r="A50" s="10">
        <v>1</v>
      </c>
      <c r="B50" s="18" t="s">
        <v>14</v>
      </c>
      <c r="C50" s="11">
        <v>0.85</v>
      </c>
    </row>
    <row r="51" spans="1:3" x14ac:dyDescent="0.25">
      <c r="A51" s="10">
        <v>2</v>
      </c>
      <c r="B51" s="18" t="s">
        <v>15</v>
      </c>
      <c r="C51" s="11">
        <v>0.82</v>
      </c>
    </row>
    <row r="52" spans="1:3" x14ac:dyDescent="0.25">
      <c r="A52" s="10">
        <v>3</v>
      </c>
      <c r="B52" s="18" t="s">
        <v>16</v>
      </c>
      <c r="C52" s="11">
        <v>0.88</v>
      </c>
    </row>
    <row r="53" spans="1:3" x14ac:dyDescent="0.25">
      <c r="A53" s="10">
        <v>4</v>
      </c>
      <c r="B53" s="18" t="s">
        <v>17</v>
      </c>
      <c r="C53" s="11">
        <v>0.9</v>
      </c>
    </row>
    <row r="54" spans="1:3" x14ac:dyDescent="0.25">
      <c r="A54" s="10">
        <v>5</v>
      </c>
      <c r="B54" s="18" t="s">
        <v>18</v>
      </c>
      <c r="C54" s="11">
        <v>0.79</v>
      </c>
    </row>
    <row r="55" spans="1:3" x14ac:dyDescent="0.25">
      <c r="A55" s="10">
        <v>6</v>
      </c>
      <c r="B55" s="18" t="s">
        <v>19</v>
      </c>
      <c r="C55" s="11">
        <v>0.86</v>
      </c>
    </row>
    <row r="56" spans="1:3" x14ac:dyDescent="0.25">
      <c r="C56" s="12"/>
    </row>
    <row r="57" spans="1:3" x14ac:dyDescent="0.25">
      <c r="C57" s="12"/>
    </row>
    <row r="58" spans="1:3" x14ac:dyDescent="0.25">
      <c r="A58" s="13" t="s">
        <v>12</v>
      </c>
      <c r="B58" s="13"/>
      <c r="C58" s="14" t="s">
        <v>15</v>
      </c>
    </row>
    <row r="59" spans="1:3" x14ac:dyDescent="0.25">
      <c r="A59" s="15" t="s">
        <v>9</v>
      </c>
      <c r="B59" s="15"/>
      <c r="C59" s="16">
        <f>IF(ISNUMBER(C58),VLOOKUP(C58,$A$50:$C$55,3,0),VLOOKUP(C58,$B$50:$C$55,2,0))</f>
        <v>0.82</v>
      </c>
    </row>
    <row r="60" spans="1:3" x14ac:dyDescent="0.25">
      <c r="C60" s="12"/>
    </row>
  </sheetData>
  <sortState xmlns:xlrd2="http://schemas.microsoft.com/office/spreadsheetml/2017/richdata2" ref="C301:D306">
    <sortCondition ref="D301:D306"/>
  </sortState>
  <mergeCells count="3">
    <mergeCell ref="A4:D4"/>
    <mergeCell ref="A26:D26"/>
    <mergeCell ref="A48:C4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2017-12-31T11:24:04Z</dcterms:created>
  <dcterms:modified xsi:type="dcterms:W3CDTF">2021-05-03T07:53:19Z</dcterms:modified>
</cp:coreProperties>
</file>