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C0FA304-6FF0-4215-85AB-61625B6DF49C}" xr6:coauthVersionLast="47" xr6:coauthVersionMax="47" xr10:uidLastSave="{00000000-0000-0000-0000-000000000000}"/>
  <bookViews>
    <workbookView xWindow="0" yWindow="45" windowWidth="20400" windowHeight="10875" activeTab="2" xr2:uid="{7ECA849B-8560-4F3B-BFCE-F85A25258B58}"/>
  </bookViews>
  <sheets>
    <sheet name="IM#1" sheetId="1" r:id="rId1"/>
    <sheet name="IM#2" sheetId="4" r:id="rId2"/>
    <sheet name="IM#3" sheetId="3" r:id="rId3"/>
  </sheets>
  <externalReferences>
    <externalReference r:id="rId4"/>
    <externalReference r:id="rId5"/>
  </externalReferences>
  <definedNames>
    <definedName name="agent">'IM#2'!$A$2:$A$19</definedName>
    <definedName name="amount">'IM#2'!$B$2:$B$19</definedName>
    <definedName name="IDNO">'[1]INDEX-10'!$A$2:$A$29</definedName>
    <definedName name="MobileNo">'[1]INDEX-10'!$B$2:$B$29</definedName>
    <definedName name="price_List">'[2]Index-8'!$M$2:$M$4</definedName>
    <definedName name="Productivity">'[1]INDEX-2'!$K$2:$K$81</definedName>
    <definedName name="Shift">'[1]INDEX-2'!$J$2:$J$81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 a="1"/>
  <c r="G6" i="4"/>
  <c r="G7" i="4" a="1"/>
  <c r="G7" i="4"/>
  <c r="G8" i="4" a="1"/>
  <c r="G8" i="4"/>
  <c r="G9" i="4" a="1"/>
  <c r="G9" i="4"/>
  <c r="G5" i="4" a="1"/>
  <c r="G5" i="4"/>
  <c r="J4" i="3" a="1"/>
  <c r="J4" i="3" s="1"/>
  <c r="I4" i="3" a="1"/>
  <c r="I4" i="3" s="1"/>
  <c r="J3" i="3" a="1"/>
  <c r="J3" i="3" s="1"/>
  <c r="I3" i="3" a="1"/>
  <c r="I3" i="3" s="1"/>
  <c r="J2" i="3" a="1"/>
  <c r="J2" i="3" s="1"/>
  <c r="I2" i="3" a="1"/>
  <c r="I2" i="3" s="1"/>
  <c r="C10" i="1"/>
  <c r="C9" i="1"/>
  <c r="C8" i="1"/>
  <c r="C7" i="1"/>
  <c r="C6" i="1"/>
  <c r="C5" i="1"/>
  <c r="C4" i="1"/>
  <c r="C3" i="1"/>
  <c r="C2" i="1"/>
  <c r="F5" i="1" s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<sst xmlns="http://schemas.openxmlformats.org/spreadsheetml/2006/main" count="69" uniqueCount="20">
  <si>
    <t>Item</t>
  </si>
  <si>
    <t>Amount</t>
  </si>
  <si>
    <t>HelpCol</t>
  </si>
  <si>
    <t>Note : Which item sold maximum in the table</t>
  </si>
  <si>
    <t>Price</t>
  </si>
  <si>
    <t>Starting Price</t>
  </si>
  <si>
    <t>End Price</t>
  </si>
  <si>
    <t>SAMSUNG</t>
  </si>
  <si>
    <t>NOKIA</t>
  </si>
  <si>
    <t>MOTO</t>
  </si>
  <si>
    <t>Agent</t>
  </si>
  <si>
    <t>Product</t>
  </si>
  <si>
    <t>Samsung</t>
  </si>
  <si>
    <t>Nokia</t>
  </si>
  <si>
    <t>Vivo</t>
  </si>
  <si>
    <t>Pratyusha Banerjee</t>
  </si>
  <si>
    <t>Vinika Mittal</t>
  </si>
  <si>
    <t>Ratnesh Pandey</t>
  </si>
  <si>
    <t>Priyanka Sharma</t>
  </si>
  <si>
    <t>Manoj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</si>
</sst>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4" fillId="0" borderId="0" xfId="0" applyFont="1"/>
    <xf numFmtId="0" fontId="1" fillId="0" borderId="0" xfId="0" applyFont="1"/>
    <xf numFmtId="0" fontId="2" fillId="2" borderId="2" xfId="1" applyFont="1" applyFill="1" applyBorder="1" applyAlignment="1">
      <alignment horizontal="center"/>
    </xf>
    <xf numFmtId="164" fontId="2" fillId="2" borderId="2" xfId="2" applyNumberFormat="1" applyFont="1" applyFill="1" applyBorder="1" applyAlignment="1">
      <alignment horizontal="center"/>
    </xf>
    <xf numFmtId="0" fontId="3" fillId="0" borderId="3" xfId="1" applyFont="1" applyFill="1" applyBorder="1"/>
    <xf numFmtId="4" fontId="3" fillId="0" borderId="3" xfId="2" applyNumberFormat="1" applyFont="1" applyFill="1" applyBorder="1" applyAlignment="1"/>
  </cellXfs>
  <cellStyles count="3">
    <cellStyle name="Comma_Pivot Tables-Bank Data" xfId="2" xr:uid="{468BDD6E-9167-40F9-8604-A53C39B2FE09}"/>
    <cellStyle name="Normal" xfId="0" builtinId="0"/>
    <cellStyle name="Normal_Pivot Tables-Bank Data" xfId="1" xr:uid="{F9191B1E-9BA3-4078-BE3D-5101F0601E37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ADV%20EXCEL%20CLASS%20LECTURE\MIS%20ADVANCE%20EXCEL%20DAYWISE%20CLASS%20OLD\ADVANCE%20INTERVIEW%20TRICKS\INDEX%20KING\INDEX(Advanced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ain%20Ansari/Desktop/Desktop%20Jun'17/DailyClass(Apr)/All%20CLasses/May-2017/9-May/Index(Advanced-9Ma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INDEX-11"/>
      <sheetName val="Tips of the Day"/>
      <sheetName val="Sheet14"/>
    </sheetNames>
    <sheetDataSet>
      <sheetData sheetId="0"/>
      <sheetData sheetId="1"/>
      <sheetData sheetId="2">
        <row r="2">
          <cell r="J2" t="str">
            <v>Evening</v>
          </cell>
          <cell r="K2">
            <v>62032</v>
          </cell>
        </row>
        <row r="3">
          <cell r="J3" t="str">
            <v>Evening</v>
          </cell>
          <cell r="K3">
            <v>44418</v>
          </cell>
        </row>
        <row r="4">
          <cell r="J4" t="str">
            <v>Evening</v>
          </cell>
          <cell r="K4">
            <v>60445</v>
          </cell>
        </row>
        <row r="5">
          <cell r="J5" t="str">
            <v>Evening</v>
          </cell>
          <cell r="K5">
            <v>34014</v>
          </cell>
        </row>
        <row r="6">
          <cell r="J6" t="str">
            <v>Evening</v>
          </cell>
          <cell r="K6">
            <v>82711</v>
          </cell>
        </row>
        <row r="7">
          <cell r="J7" t="str">
            <v>Evening</v>
          </cell>
          <cell r="K7">
            <v>87870</v>
          </cell>
        </row>
        <row r="8">
          <cell r="J8" t="str">
            <v>General</v>
          </cell>
          <cell r="K8">
            <v>36321</v>
          </cell>
        </row>
        <row r="9">
          <cell r="J9" t="str">
            <v>General</v>
          </cell>
          <cell r="K9">
            <v>66011</v>
          </cell>
        </row>
        <row r="10">
          <cell r="J10" t="str">
            <v>General</v>
          </cell>
          <cell r="K10">
            <v>67810</v>
          </cell>
        </row>
        <row r="11">
          <cell r="J11" t="str">
            <v>General</v>
          </cell>
          <cell r="K11">
            <v>60322</v>
          </cell>
        </row>
        <row r="12">
          <cell r="J12" t="str">
            <v>General</v>
          </cell>
          <cell r="K12">
            <v>43147</v>
          </cell>
        </row>
        <row r="13">
          <cell r="J13" t="str">
            <v>General</v>
          </cell>
          <cell r="K13">
            <v>90303</v>
          </cell>
        </row>
        <row r="14">
          <cell r="J14" t="str">
            <v>General</v>
          </cell>
          <cell r="K14">
            <v>99629</v>
          </cell>
        </row>
        <row r="15">
          <cell r="J15" t="str">
            <v>General</v>
          </cell>
          <cell r="K15">
            <v>1905</v>
          </cell>
        </row>
        <row r="16">
          <cell r="J16" t="str">
            <v>Morning</v>
          </cell>
          <cell r="K16">
            <v>63462</v>
          </cell>
        </row>
        <row r="17">
          <cell r="J17" t="str">
            <v>Morning</v>
          </cell>
          <cell r="K17">
            <v>34399</v>
          </cell>
        </row>
        <row r="18">
          <cell r="J18" t="str">
            <v>Morning</v>
          </cell>
          <cell r="K18">
            <v>79444</v>
          </cell>
        </row>
        <row r="19">
          <cell r="J19" t="str">
            <v>Morning</v>
          </cell>
          <cell r="K19">
            <v>13694</v>
          </cell>
        </row>
        <row r="20">
          <cell r="J20" t="str">
            <v>Morning</v>
          </cell>
          <cell r="K20">
            <v>55639</v>
          </cell>
        </row>
        <row r="21">
          <cell r="J21" t="str">
            <v>Morning</v>
          </cell>
          <cell r="K21">
            <v>68821</v>
          </cell>
        </row>
        <row r="22">
          <cell r="J22" t="str">
            <v>Night</v>
          </cell>
          <cell r="K22">
            <v>96671</v>
          </cell>
        </row>
        <row r="23">
          <cell r="J23" t="str">
            <v>Night</v>
          </cell>
          <cell r="K23">
            <v>82385</v>
          </cell>
        </row>
        <row r="24">
          <cell r="J24" t="str">
            <v>Night</v>
          </cell>
          <cell r="K24">
            <v>11359</v>
          </cell>
        </row>
        <row r="25">
          <cell r="J25" t="str">
            <v>Night</v>
          </cell>
          <cell r="K25">
            <v>8556</v>
          </cell>
        </row>
        <row r="26">
          <cell r="J26" t="str">
            <v>Night</v>
          </cell>
          <cell r="K26">
            <v>87832</v>
          </cell>
        </row>
        <row r="27">
          <cell r="J27" t="str">
            <v>Night</v>
          </cell>
          <cell r="K27">
            <v>97524</v>
          </cell>
        </row>
        <row r="28">
          <cell r="J28" t="str">
            <v>Night</v>
          </cell>
          <cell r="K28">
            <v>97309</v>
          </cell>
        </row>
        <row r="29">
          <cell r="J29" t="str">
            <v>Night</v>
          </cell>
          <cell r="K29">
            <v>85764</v>
          </cell>
        </row>
        <row r="30">
          <cell r="J30" t="str">
            <v>Morning</v>
          </cell>
          <cell r="K30">
            <v>99629</v>
          </cell>
        </row>
        <row r="31">
          <cell r="J31" t="str">
            <v>Morning</v>
          </cell>
          <cell r="K31">
            <v>1905</v>
          </cell>
        </row>
        <row r="32">
          <cell r="J32" t="str">
            <v>Morning</v>
          </cell>
          <cell r="K32">
            <v>63462</v>
          </cell>
        </row>
        <row r="33">
          <cell r="J33" t="str">
            <v>Night</v>
          </cell>
          <cell r="K33">
            <v>34399</v>
          </cell>
        </row>
        <row r="34">
          <cell r="J34" t="str">
            <v>Night</v>
          </cell>
          <cell r="K34">
            <v>79444</v>
          </cell>
        </row>
        <row r="35">
          <cell r="J35" t="str">
            <v>General</v>
          </cell>
          <cell r="K35">
            <v>43147</v>
          </cell>
        </row>
        <row r="36">
          <cell r="J36" t="str">
            <v>General</v>
          </cell>
          <cell r="K36">
            <v>90303</v>
          </cell>
        </row>
        <row r="37">
          <cell r="J37" t="str">
            <v>General</v>
          </cell>
          <cell r="K37">
            <v>99629</v>
          </cell>
        </row>
        <row r="38">
          <cell r="J38" t="str">
            <v>General</v>
          </cell>
          <cell r="K38">
            <v>1905</v>
          </cell>
        </row>
        <row r="39">
          <cell r="J39" t="str">
            <v>Morning</v>
          </cell>
          <cell r="K39">
            <v>63462</v>
          </cell>
        </row>
        <row r="40">
          <cell r="J40" t="str">
            <v>Morning</v>
          </cell>
          <cell r="K40">
            <v>34399</v>
          </cell>
        </row>
        <row r="41">
          <cell r="J41" t="str">
            <v>Morning</v>
          </cell>
          <cell r="K41">
            <v>79444</v>
          </cell>
        </row>
        <row r="42">
          <cell r="J42" t="str">
            <v>Evening</v>
          </cell>
          <cell r="K42">
            <v>62032</v>
          </cell>
        </row>
        <row r="43">
          <cell r="J43" t="str">
            <v>Evening</v>
          </cell>
          <cell r="K43">
            <v>44418</v>
          </cell>
        </row>
        <row r="44">
          <cell r="J44" t="str">
            <v>Evening</v>
          </cell>
          <cell r="K44">
            <v>60445</v>
          </cell>
        </row>
        <row r="45">
          <cell r="J45" t="str">
            <v>Evening</v>
          </cell>
          <cell r="K45">
            <v>34014</v>
          </cell>
        </row>
        <row r="46">
          <cell r="J46" t="str">
            <v>Evening</v>
          </cell>
          <cell r="K46">
            <v>82711</v>
          </cell>
        </row>
        <row r="47">
          <cell r="J47" t="str">
            <v>Evening</v>
          </cell>
          <cell r="K47">
            <v>87870</v>
          </cell>
        </row>
        <row r="48">
          <cell r="J48" t="str">
            <v>General</v>
          </cell>
          <cell r="K48">
            <v>36321</v>
          </cell>
        </row>
        <row r="49">
          <cell r="J49" t="str">
            <v>General</v>
          </cell>
          <cell r="K49">
            <v>66011</v>
          </cell>
        </row>
        <row r="50">
          <cell r="J50" t="str">
            <v>General</v>
          </cell>
          <cell r="K50">
            <v>67810</v>
          </cell>
        </row>
        <row r="51">
          <cell r="J51" t="str">
            <v>General</v>
          </cell>
          <cell r="K51">
            <v>60322</v>
          </cell>
        </row>
        <row r="52">
          <cell r="J52" t="str">
            <v>General</v>
          </cell>
          <cell r="K52">
            <v>43147</v>
          </cell>
        </row>
        <row r="53">
          <cell r="J53" t="str">
            <v>General</v>
          </cell>
          <cell r="K53">
            <v>90303</v>
          </cell>
        </row>
        <row r="54">
          <cell r="J54" t="str">
            <v>General</v>
          </cell>
          <cell r="K54">
            <v>99629</v>
          </cell>
        </row>
        <row r="55">
          <cell r="J55" t="str">
            <v>General</v>
          </cell>
          <cell r="K55">
            <v>1905</v>
          </cell>
        </row>
        <row r="56">
          <cell r="J56" t="str">
            <v>Morning</v>
          </cell>
          <cell r="K56">
            <v>63462</v>
          </cell>
        </row>
        <row r="57">
          <cell r="J57" t="str">
            <v>Morning</v>
          </cell>
          <cell r="K57">
            <v>34399</v>
          </cell>
        </row>
        <row r="58">
          <cell r="J58" t="str">
            <v>Morning</v>
          </cell>
          <cell r="K58">
            <v>79444</v>
          </cell>
        </row>
        <row r="59">
          <cell r="J59" t="str">
            <v>Morning</v>
          </cell>
          <cell r="K59">
            <v>13694</v>
          </cell>
        </row>
        <row r="60">
          <cell r="J60" t="str">
            <v>Morning</v>
          </cell>
          <cell r="K60">
            <v>55639</v>
          </cell>
        </row>
        <row r="61">
          <cell r="J61" t="str">
            <v>Morning</v>
          </cell>
          <cell r="K61">
            <v>68821</v>
          </cell>
        </row>
        <row r="62">
          <cell r="J62" t="str">
            <v>Night</v>
          </cell>
          <cell r="K62">
            <v>96671</v>
          </cell>
        </row>
        <row r="63">
          <cell r="J63" t="str">
            <v>Night</v>
          </cell>
          <cell r="K63">
            <v>82385</v>
          </cell>
        </row>
        <row r="64">
          <cell r="J64" t="str">
            <v>Night</v>
          </cell>
          <cell r="K64">
            <v>11359</v>
          </cell>
        </row>
        <row r="65">
          <cell r="J65" t="str">
            <v>Night</v>
          </cell>
          <cell r="K65">
            <v>8556</v>
          </cell>
        </row>
        <row r="66">
          <cell r="J66" t="str">
            <v>Night</v>
          </cell>
          <cell r="K66">
            <v>87832</v>
          </cell>
        </row>
        <row r="67">
          <cell r="J67" t="str">
            <v>Night</v>
          </cell>
          <cell r="K67">
            <v>97524</v>
          </cell>
        </row>
        <row r="68">
          <cell r="J68" t="str">
            <v>Night</v>
          </cell>
          <cell r="K68">
            <v>97309</v>
          </cell>
        </row>
        <row r="69">
          <cell r="J69" t="str">
            <v>Night</v>
          </cell>
          <cell r="K69">
            <v>85764</v>
          </cell>
        </row>
        <row r="70">
          <cell r="J70" t="str">
            <v>Morning</v>
          </cell>
          <cell r="K70">
            <v>99629</v>
          </cell>
        </row>
        <row r="71">
          <cell r="J71" t="str">
            <v>Morning</v>
          </cell>
          <cell r="K71">
            <v>1905</v>
          </cell>
        </row>
        <row r="72">
          <cell r="J72" t="str">
            <v>Morning</v>
          </cell>
          <cell r="K72">
            <v>63462</v>
          </cell>
        </row>
        <row r="73">
          <cell r="J73" t="str">
            <v>Night</v>
          </cell>
          <cell r="K73">
            <v>34399</v>
          </cell>
        </row>
        <row r="74">
          <cell r="J74" t="str">
            <v>Night</v>
          </cell>
          <cell r="K74">
            <v>79444</v>
          </cell>
        </row>
        <row r="75">
          <cell r="J75" t="str">
            <v>General</v>
          </cell>
          <cell r="K75">
            <v>43147</v>
          </cell>
        </row>
        <row r="76">
          <cell r="J76" t="str">
            <v>General</v>
          </cell>
          <cell r="K76">
            <v>90303</v>
          </cell>
        </row>
        <row r="77">
          <cell r="J77" t="str">
            <v>General</v>
          </cell>
          <cell r="K77">
            <v>99629</v>
          </cell>
        </row>
        <row r="78">
          <cell r="J78" t="str">
            <v>General</v>
          </cell>
          <cell r="K78">
            <v>1905</v>
          </cell>
        </row>
        <row r="79">
          <cell r="J79" t="str">
            <v>Morning</v>
          </cell>
          <cell r="K79">
            <v>63462</v>
          </cell>
        </row>
        <row r="80">
          <cell r="J80" t="str">
            <v>Morning</v>
          </cell>
          <cell r="K80">
            <v>34399</v>
          </cell>
        </row>
        <row r="81">
          <cell r="J81" t="str">
            <v>Morning</v>
          </cell>
          <cell r="K81">
            <v>79444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ID001</v>
          </cell>
          <cell r="B2">
            <v>9929305255</v>
          </cell>
        </row>
        <row r="3">
          <cell r="A3" t="str">
            <v>ID001</v>
          </cell>
          <cell r="B3">
            <v>9915907803</v>
          </cell>
        </row>
        <row r="4">
          <cell r="A4" t="str">
            <v>ID001</v>
          </cell>
          <cell r="B4">
            <v>9925270754</v>
          </cell>
        </row>
        <row r="5">
          <cell r="A5" t="str">
            <v>ID003</v>
          </cell>
          <cell r="B5">
            <v>9920301645</v>
          </cell>
        </row>
        <row r="6">
          <cell r="A6" t="str">
            <v>ID004</v>
          </cell>
          <cell r="B6">
            <v>9932302794</v>
          </cell>
        </row>
        <row r="7">
          <cell r="A7" t="str">
            <v>ID002</v>
          </cell>
          <cell r="B7">
            <v>9926172814</v>
          </cell>
        </row>
        <row r="8">
          <cell r="A8" t="str">
            <v>ID002</v>
          </cell>
          <cell r="B8">
            <v>9928936624</v>
          </cell>
        </row>
        <row r="9">
          <cell r="A9" t="str">
            <v>ID002</v>
          </cell>
          <cell r="B9">
            <v>9911275266</v>
          </cell>
        </row>
        <row r="10">
          <cell r="A10" t="str">
            <v>ID003</v>
          </cell>
          <cell r="B10">
            <v>9924194897</v>
          </cell>
        </row>
        <row r="11">
          <cell r="A11" t="str">
            <v>ID001</v>
          </cell>
          <cell r="B11">
            <v>9914589955</v>
          </cell>
        </row>
        <row r="12">
          <cell r="A12" t="str">
            <v>ID002</v>
          </cell>
          <cell r="B12">
            <v>9925380505</v>
          </cell>
        </row>
        <row r="13">
          <cell r="A13" t="str">
            <v>ID004</v>
          </cell>
          <cell r="B13">
            <v>9932881770</v>
          </cell>
        </row>
        <row r="14">
          <cell r="A14" t="str">
            <v>ID003</v>
          </cell>
          <cell r="B14">
            <v>9922169462</v>
          </cell>
        </row>
        <row r="15">
          <cell r="A15" t="str">
            <v>ID003</v>
          </cell>
          <cell r="B15">
            <v>9911222198</v>
          </cell>
        </row>
        <row r="16">
          <cell r="A16" t="str">
            <v>ID003</v>
          </cell>
          <cell r="B16">
            <v>9921428966</v>
          </cell>
        </row>
        <row r="17">
          <cell r="A17" t="str">
            <v>ID002</v>
          </cell>
          <cell r="B17">
            <v>9924990342</v>
          </cell>
        </row>
        <row r="18">
          <cell r="A18" t="str">
            <v>ID002</v>
          </cell>
          <cell r="B18">
            <v>9932981352</v>
          </cell>
        </row>
        <row r="19">
          <cell r="A19" t="str">
            <v>ID004</v>
          </cell>
          <cell r="B19">
            <v>9926770997</v>
          </cell>
        </row>
        <row r="20">
          <cell r="A20" t="str">
            <v>ID004</v>
          </cell>
          <cell r="B20">
            <v>9930604297</v>
          </cell>
        </row>
        <row r="21">
          <cell r="A21" t="str">
            <v>ID004</v>
          </cell>
          <cell r="B21">
            <v>9914380558</v>
          </cell>
        </row>
        <row r="22">
          <cell r="A22" t="str">
            <v>ID004</v>
          </cell>
          <cell r="B22">
            <v>9929444925</v>
          </cell>
        </row>
        <row r="23">
          <cell r="A23" t="str">
            <v>ID003</v>
          </cell>
          <cell r="B23">
            <v>9912578108</v>
          </cell>
        </row>
        <row r="24">
          <cell r="A24" t="str">
            <v>ID001</v>
          </cell>
          <cell r="B24">
            <v>9916019013</v>
          </cell>
        </row>
        <row r="25">
          <cell r="A25" t="str">
            <v>ID002</v>
          </cell>
          <cell r="B25">
            <v>9930830466</v>
          </cell>
        </row>
        <row r="26">
          <cell r="A26" t="str">
            <v>ID002</v>
          </cell>
          <cell r="B26">
            <v>9922320795</v>
          </cell>
        </row>
        <row r="27">
          <cell r="A27" t="str">
            <v>ID002</v>
          </cell>
          <cell r="B27">
            <v>9917396051</v>
          </cell>
        </row>
        <row r="28">
          <cell r="A28" t="str">
            <v>ID003</v>
          </cell>
          <cell r="B28">
            <v>9930940573</v>
          </cell>
        </row>
        <row r="29">
          <cell r="A29" t="str">
            <v>ID001</v>
          </cell>
          <cell r="B29">
            <v>9932622918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Sheet1"/>
    </sheetNames>
    <sheetDataSet>
      <sheetData sheetId="0"/>
      <sheetData sheetId="1"/>
      <sheetData sheetId="2">
        <row r="2">
          <cell r="T2" t="str">
            <v>Praveen Kumar</v>
          </cell>
        </row>
      </sheetData>
      <sheetData sheetId="3"/>
      <sheetData sheetId="4"/>
      <sheetData sheetId="5"/>
      <sheetData sheetId="6"/>
      <sheetData sheetId="7">
        <row r="2">
          <cell r="M2" t="str">
            <v>Apple90</v>
          </cell>
        </row>
        <row r="3">
          <cell r="M3" t="str">
            <v>Mango58</v>
          </cell>
        </row>
        <row r="4">
          <cell r="M4" t="str">
            <v>Orange76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CFFE-F548-495C-8D77-11E3D29F0A15}">
  <dimension ref="A1:F10"/>
  <sheetViews>
    <sheetView workbookViewId="0">
      <selection activeCell="F6" sqref="F6"/>
    </sheetView>
  </sheetViews>
  <sheetFormatPr defaultRowHeight="15" x14ac:dyDescent="0.25"/>
  <cols>
    <col min="1" max="1" width="9.7109375" customWidth="1"/>
    <col min="2" max="2" width="8.140625" bestFit="1" customWidth="1"/>
    <col min="6" max="6" width="42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7</v>
      </c>
      <c r="B2">
        <v>16231</v>
      </c>
      <c r="C2">
        <f>IF(COUNTIF($A$2:A2,A2)=1,SUMIF($A$2:$A$10,A2,$B$2:$B$10),"")</f>
        <v>62863</v>
      </c>
    </row>
    <row r="3" spans="1:6" x14ac:dyDescent="0.25">
      <c r="A3" t="s">
        <v>8</v>
      </c>
      <c r="B3">
        <v>18063</v>
      </c>
      <c r="C3">
        <f>IF(COUNTIF($A$2:A3,A3)=1,SUMIF($A$2:$A$10,A3,$B$2:$B$10),"")</f>
        <v>49038</v>
      </c>
      <c r="F3" s="2" t="s">
        <v>3</v>
      </c>
    </row>
    <row r="4" spans="1:6" x14ac:dyDescent="0.25">
      <c r="A4" t="s">
        <v>9</v>
      </c>
      <c r="B4">
        <v>21212</v>
      </c>
      <c r="C4">
        <f>IF(COUNTIF($A$2:A4,A4)=1,SUMIF($A$2:$A$10,A4,$B$2:$B$10),"")</f>
        <v>56153</v>
      </c>
    </row>
    <row r="5" spans="1:6" x14ac:dyDescent="0.25">
      <c r="A5" t="s">
        <v>7</v>
      </c>
      <c r="B5">
        <v>21930</v>
      </c>
      <c r="C5" t="str">
        <f>IF(COUNTIF($A$2:A5,A5)=1,SUMIF($A$2:$A$10,A5,$B$2:$B$10),"")</f>
        <v/>
      </c>
      <c r="F5" s="3" t="str">
        <f t="array" ref="F5">INDEX($A$2:$A$10,MATCH(MAX($C$2:$C$10),$C$2:$C$10,0))</f>
        <v>SAMSUNG</v>
      </c>
    </row>
    <row r="6" spans="1:6" x14ac:dyDescent="0.25">
      <c r="A6" t="s">
        <v>8</v>
      </c>
      <c r="B6">
        <v>15912</v>
      </c>
      <c r="C6" t="str">
        <f>IF(COUNTIF($A$2:A6,A6)=1,SUMIF($A$2:$A$10,A6,$B$2:$B$10),"")</f>
        <v/>
      </c>
    </row>
    <row r="7" spans="1:6" x14ac:dyDescent="0.25">
      <c r="A7" t="s">
        <v>9</v>
      </c>
      <c r="B7">
        <v>16548</v>
      </c>
      <c r="C7" t="str">
        <f>IF(COUNTIF($A$2:A7,A7)=1,SUMIF($A$2:$A$10,A7,$B$2:$B$10),"")</f>
        <v/>
      </c>
    </row>
    <row r="8" spans="1:6" x14ac:dyDescent="0.25">
      <c r="A8" t="s">
        <v>7</v>
      </c>
      <c r="B8">
        <v>24702</v>
      </c>
      <c r="C8" t="str">
        <f>IF(COUNTIF($A$2:A8,A8)=1,SUMIF($A$2:$A$10,A8,$B$2:$B$10),"")</f>
        <v/>
      </c>
    </row>
    <row r="9" spans="1:6" x14ac:dyDescent="0.25">
      <c r="A9" t="s">
        <v>8</v>
      </c>
      <c r="B9">
        <v>15063</v>
      </c>
      <c r="C9" t="str">
        <f>IF(COUNTIF($A$2:A9,A9)=1,SUMIF($A$2:$A$10,A9,$B$2:$B$10),"")</f>
        <v/>
      </c>
    </row>
    <row r="10" spans="1:6" x14ac:dyDescent="0.25">
      <c r="A10" t="s">
        <v>9</v>
      </c>
      <c r="B10">
        <v>18393</v>
      </c>
      <c r="C10" t="str">
        <f>IF(COUNTIF($A$2:A10,A10)=1,SUMIF($A$2:$A$10,A10,$B$2:$B$10),"")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C1C2-FD25-445D-97C9-367272D6F413}">
  <dimension ref="A1:G19"/>
  <sheetViews>
    <sheetView workbookViewId="0">
      <selection activeCell="B15" sqref="B15"/>
    </sheetView>
  </sheetViews>
  <sheetFormatPr defaultRowHeight="15" x14ac:dyDescent="0.25"/>
  <cols>
    <col min="1" max="1" width="21" customWidth="1"/>
    <col min="2" max="2" width="16.5703125" customWidth="1"/>
    <col min="6" max="6" width="20.28515625" customWidth="1"/>
  </cols>
  <sheetData>
    <row r="1" spans="1:7" x14ac:dyDescent="0.25">
      <c r="A1" s="4" t="s">
        <v>10</v>
      </c>
      <c r="B1" s="5" t="s">
        <v>1</v>
      </c>
    </row>
    <row r="2" spans="1:7" x14ac:dyDescent="0.25">
      <c r="A2" s="6" t="s">
        <v>15</v>
      </c>
      <c r="B2" s="7">
        <v>21950</v>
      </c>
    </row>
    <row r="3" spans="1:7" x14ac:dyDescent="0.25">
      <c r="A3" s="6" t="s">
        <v>16</v>
      </c>
      <c r="B3" s="7">
        <v>20997</v>
      </c>
    </row>
    <row r="4" spans="1:7" x14ac:dyDescent="0.25">
      <c r="A4" s="6" t="s">
        <v>17</v>
      </c>
      <c r="B4" s="7">
        <v>19837</v>
      </c>
      <c r="F4" s="4" t="s">
        <v>10</v>
      </c>
      <c r="G4" t="s">
        <v>1</v>
      </c>
    </row>
    <row r="5" spans="1:7" x14ac:dyDescent="0.25">
      <c r="A5" s="6" t="s">
        <v>18</v>
      </c>
      <c r="B5" s="7">
        <v>20128</v>
      </c>
      <c r="F5" s="6" t="s">
        <v>15</v>
      </c>
      <c r="G5" cm="1">
        <f t="array" ref="G5">IFERROR(INDEX(amount,SMALL(IF(agent=$F$5,ROW(agent),""),ROW(A1))-1),"")</f>
        <v>21950</v>
      </c>
    </row>
    <row r="6" spans="1:7" x14ac:dyDescent="0.25">
      <c r="A6" s="6" t="s">
        <v>15</v>
      </c>
      <c r="B6" s="7">
        <v>19421</v>
      </c>
      <c r="G6" cm="1">
        <f t="array" ref="G6">IFERROR(INDEX(amount,SMALL(IF(agent=$F$5,ROW(agent),""),ROW(A2))-1),"")</f>
        <v>19421</v>
      </c>
    </row>
    <row r="7" spans="1:7" x14ac:dyDescent="0.25">
      <c r="A7" s="6" t="s">
        <v>18</v>
      </c>
      <c r="B7" s="7">
        <v>17903</v>
      </c>
      <c r="G7" cm="1">
        <f t="array" ref="G7">IFERROR(INDEX(amount,SMALL(IF(agent=$F$5,ROW(agent),""),ROW(A3))-1),"")</f>
        <v>22644</v>
      </c>
    </row>
    <row r="8" spans="1:7" x14ac:dyDescent="0.25">
      <c r="A8" s="6" t="s">
        <v>17</v>
      </c>
      <c r="B8" s="7">
        <v>15435</v>
      </c>
      <c r="G8" cm="1">
        <f t="array" ref="G8">IFERROR(INDEX(amount,SMALL(IF(agent=$F$5,ROW(agent),""),ROW(A4))-1),"")</f>
        <v>20648</v>
      </c>
    </row>
    <row r="9" spans="1:7" x14ac:dyDescent="0.25">
      <c r="A9" s="6" t="s">
        <v>18</v>
      </c>
      <c r="B9" s="7">
        <v>15986</v>
      </c>
      <c r="G9" t="str" cm="1">
        <f t="array" ref="G9">IFERROR(INDEX(amount,SMALL(IF(agent=$F$5,ROW(agent),""),ROW(A5))-1),"")</f>
        <v/>
      </c>
    </row>
    <row r="10" spans="1:7" x14ac:dyDescent="0.25">
      <c r="A10" s="6" t="s">
        <v>16</v>
      </c>
      <c r="B10" s="7">
        <v>21425</v>
      </c>
    </row>
    <row r="11" spans="1:7" x14ac:dyDescent="0.25">
      <c r="A11" s="6" t="s">
        <v>15</v>
      </c>
      <c r="B11" s="7">
        <v>22644</v>
      </c>
    </row>
    <row r="12" spans="1:7" x14ac:dyDescent="0.25">
      <c r="A12" s="6" t="s">
        <v>17</v>
      </c>
      <c r="B12" s="7">
        <v>24207</v>
      </c>
    </row>
    <row r="13" spans="1:7" x14ac:dyDescent="0.25">
      <c r="A13" s="6" t="s">
        <v>17</v>
      </c>
      <c r="B13" s="7">
        <v>20345</v>
      </c>
    </row>
    <row r="14" spans="1:7" x14ac:dyDescent="0.25">
      <c r="A14" s="6" t="s">
        <v>19</v>
      </c>
      <c r="B14" s="7">
        <v>15388</v>
      </c>
    </row>
    <row r="15" spans="1:7" x14ac:dyDescent="0.25">
      <c r="A15" s="6" t="s">
        <v>16</v>
      </c>
      <c r="B15" s="7">
        <v>20482</v>
      </c>
    </row>
    <row r="16" spans="1:7" x14ac:dyDescent="0.25">
      <c r="A16" s="6" t="s">
        <v>18</v>
      </c>
      <c r="B16" s="7">
        <v>15874</v>
      </c>
    </row>
    <row r="17" spans="1:2" x14ac:dyDescent="0.25">
      <c r="A17" s="6" t="s">
        <v>15</v>
      </c>
      <c r="B17" s="7">
        <v>20648</v>
      </c>
    </row>
    <row r="18" spans="1:2" x14ac:dyDescent="0.25">
      <c r="A18" s="6" t="s">
        <v>16</v>
      </c>
      <c r="B18" s="7">
        <v>19298</v>
      </c>
    </row>
    <row r="19" spans="1:2" x14ac:dyDescent="0.25">
      <c r="A19" s="6" t="s">
        <v>16</v>
      </c>
      <c r="B19" s="7">
        <v>15759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3FDE-C685-4986-9533-D591E2BBD20A}">
  <dimension ref="A1:J26"/>
  <sheetViews>
    <sheetView tabSelected="1" workbookViewId="0">
      <selection activeCell="D9" sqref="D9"/>
    </sheetView>
  </sheetViews>
  <sheetFormatPr defaultRowHeight="15" x14ac:dyDescent="0.25"/>
  <cols>
    <col min="8" max="8" width="8.85546875" bestFit="1" customWidth="1"/>
    <col min="9" max="9" width="12.7109375" bestFit="1" customWidth="1"/>
    <col min="10" max="10" width="9.140625" bestFit="1" customWidth="1"/>
  </cols>
  <sheetData>
    <row r="1" spans="1:10" x14ac:dyDescent="0.25">
      <c r="A1" t="s">
        <v>11</v>
      </c>
      <c r="B1" t="s">
        <v>4</v>
      </c>
      <c r="H1" t="s">
        <v>11</v>
      </c>
      <c r="I1" t="s">
        <v>5</v>
      </c>
      <c r="J1" t="s">
        <v>6</v>
      </c>
    </row>
    <row r="2" spans="1:10" x14ac:dyDescent="0.25">
      <c r="A2" t="s">
        <v>12</v>
      </c>
      <c r="B2">
        <v>23764</v>
      </c>
      <c r="H2" s="1" t="s">
        <v>12</v>
      </c>
      <c r="I2" s="1">
        <f t="array" ref="I2">INDEX($B$2:$B$26,SMALL(IF($A$2:$A$26=H2,ROW($B$2:$B$26),""),1)-1)</f>
        <v>23764</v>
      </c>
      <c r="J2" s="1">
        <f t="array" ref="J2">INDEX($B$2:$B$26,LARGE(IF($A$2:$A$26=H2,ROW($B$2:$B$26),""),1)-1)</f>
        <v>15147</v>
      </c>
    </row>
    <row r="3" spans="1:10" x14ac:dyDescent="0.25">
      <c r="A3" t="s">
        <v>12</v>
      </c>
      <c r="B3">
        <v>26922</v>
      </c>
      <c r="H3" s="1" t="s">
        <v>13</v>
      </c>
      <c r="I3" s="1">
        <f t="array" ref="I3">INDEX($B$2:$B$26,SMALL(IF($A$2:$A$26=H3,ROW($B$2:$B$26),""),1)-1)</f>
        <v>20378</v>
      </c>
      <c r="J3" s="1">
        <f t="array" ref="J3">INDEX($B$2:$B$26,LARGE(IF($A$2:$A$26=H3,ROW($B$2:$B$26),""),1)-1)</f>
        <v>20558</v>
      </c>
    </row>
    <row r="4" spans="1:10" x14ac:dyDescent="0.25">
      <c r="A4" t="s">
        <v>12</v>
      </c>
      <c r="B4">
        <v>20589</v>
      </c>
      <c r="H4" s="1" t="s">
        <v>14</v>
      </c>
      <c r="I4" s="1">
        <f t="array" ref="I4">INDEX($B$2:$B$26,SMALL(IF($A$2:$A$26=H4,ROW($B$2:$B$26),""),1)-1)</f>
        <v>26773</v>
      </c>
      <c r="J4" s="1">
        <f t="array" ref="J4">INDEX($B$2:$B$26,LARGE(IF($A$2:$A$26=H4,ROW($B$2:$B$26),""),1)-1)</f>
        <v>20465</v>
      </c>
    </row>
    <row r="5" spans="1:10" x14ac:dyDescent="0.25">
      <c r="A5" t="s">
        <v>12</v>
      </c>
      <c r="B5">
        <v>17154</v>
      </c>
    </row>
    <row r="6" spans="1:10" x14ac:dyDescent="0.25">
      <c r="A6" t="s">
        <v>13</v>
      </c>
      <c r="B6">
        <v>20378</v>
      </c>
    </row>
    <row r="7" spans="1:10" x14ac:dyDescent="0.25">
      <c r="A7" t="s">
        <v>12</v>
      </c>
      <c r="B7">
        <v>22216</v>
      </c>
    </row>
    <row r="8" spans="1:10" x14ac:dyDescent="0.25">
      <c r="A8" t="s">
        <v>12</v>
      </c>
      <c r="B8">
        <v>28599</v>
      </c>
    </row>
    <row r="9" spans="1:10" x14ac:dyDescent="0.25">
      <c r="A9" t="s">
        <v>12</v>
      </c>
      <c r="B9">
        <v>17201</v>
      </c>
    </row>
    <row r="10" spans="1:10" x14ac:dyDescent="0.25">
      <c r="A10" t="s">
        <v>12</v>
      </c>
      <c r="B10">
        <v>21822</v>
      </c>
    </row>
    <row r="11" spans="1:10" x14ac:dyDescent="0.25">
      <c r="A11" t="s">
        <v>13</v>
      </c>
      <c r="B11">
        <v>22040</v>
      </c>
    </row>
    <row r="12" spans="1:10" x14ac:dyDescent="0.25">
      <c r="A12" t="s">
        <v>13</v>
      </c>
      <c r="B12">
        <v>21407</v>
      </c>
    </row>
    <row r="13" spans="1:10" x14ac:dyDescent="0.25">
      <c r="A13" t="s">
        <v>13</v>
      </c>
      <c r="B13">
        <v>29437</v>
      </c>
    </row>
    <row r="14" spans="1:10" x14ac:dyDescent="0.25">
      <c r="A14" t="s">
        <v>12</v>
      </c>
      <c r="B14">
        <v>20572</v>
      </c>
    </row>
    <row r="15" spans="1:10" x14ac:dyDescent="0.25">
      <c r="A15" t="s">
        <v>13</v>
      </c>
      <c r="B15">
        <v>23066</v>
      </c>
    </row>
    <row r="16" spans="1:10" x14ac:dyDescent="0.25">
      <c r="A16" t="s">
        <v>13</v>
      </c>
      <c r="B16">
        <v>26592</v>
      </c>
    </row>
    <row r="17" spans="1:2" x14ac:dyDescent="0.25">
      <c r="A17" t="s">
        <v>13</v>
      </c>
      <c r="B17">
        <v>29229</v>
      </c>
    </row>
    <row r="18" spans="1:2" x14ac:dyDescent="0.25">
      <c r="A18" t="s">
        <v>13</v>
      </c>
      <c r="B18">
        <v>20558</v>
      </c>
    </row>
    <row r="19" spans="1:2" x14ac:dyDescent="0.25">
      <c r="A19" t="s">
        <v>14</v>
      </c>
      <c r="B19">
        <v>26773</v>
      </c>
    </row>
    <row r="20" spans="1:2" x14ac:dyDescent="0.25">
      <c r="A20" t="s">
        <v>14</v>
      </c>
      <c r="B20">
        <v>25493</v>
      </c>
    </row>
    <row r="21" spans="1:2" x14ac:dyDescent="0.25">
      <c r="A21" t="s">
        <v>14</v>
      </c>
      <c r="B21">
        <v>15438</v>
      </c>
    </row>
    <row r="22" spans="1:2" x14ac:dyDescent="0.25">
      <c r="A22" t="s">
        <v>14</v>
      </c>
      <c r="B22">
        <v>29138</v>
      </c>
    </row>
    <row r="23" spans="1:2" x14ac:dyDescent="0.25">
      <c r="A23" t="s">
        <v>14</v>
      </c>
      <c r="B23">
        <v>15810</v>
      </c>
    </row>
    <row r="24" spans="1:2" x14ac:dyDescent="0.25">
      <c r="A24" t="s">
        <v>14</v>
      </c>
      <c r="B24">
        <v>23419</v>
      </c>
    </row>
    <row r="25" spans="1:2" x14ac:dyDescent="0.25">
      <c r="A25" t="s">
        <v>14</v>
      </c>
      <c r="B25">
        <v>20465</v>
      </c>
    </row>
    <row r="26" spans="1:2" x14ac:dyDescent="0.25">
      <c r="A26" t="s">
        <v>12</v>
      </c>
      <c r="B26">
        <v>15147</v>
      </c>
    </row>
  </sheetData>
  <conditionalFormatting sqref="A2:B26">
    <cfRule type="expression" dxfId="1" priority="2">
      <formula>MATCH($B2&amp;$C2,price_List,0)</formula>
    </cfRule>
  </conditionalFormatting>
  <conditionalFormatting sqref="H2:H4">
    <cfRule type="expression" dxfId="0" priority="1">
      <formula>MATCH($B2&amp;$C2,price_List,0)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IM#1</vt:lpstr>
      <vt:lpstr>IM#2</vt:lpstr>
      <vt:lpstr>IM#3</vt:lpstr>
      <vt:lpstr>agent</vt:lpstr>
      <vt:lpstr>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2022-05-04T05:53:49Z</dcterms:created>
  <dcterms:modified xsi:type="dcterms:W3CDTF">2022-05-07T13:14:24Z</dcterms:modified>
</cp:coreProperties>
</file>