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6343EA64-751D-4133-B869-EBFA98F67E78}" xr6:coauthVersionLast="47" xr6:coauthVersionMax="47" xr10:uidLastSave="{00000000-0000-0000-0000-000000000000}"/>
  <bookViews>
    <workbookView xWindow="-120" yWindow="-120" windowWidth="20640" windowHeight="11160" xr2:uid="{8D411316-47D7-4587-965C-FC8C17B00EC1}"/>
  </bookViews>
  <sheets>
    <sheet name="INDEX#1" sheetId="3" r:id="rId1"/>
    <sheet name="INDEX#2" sheetId="2" r:id="rId2"/>
    <sheet name="INDEX#3" sheetId="1" r:id="rId3"/>
  </sheets>
  <externalReferences>
    <externalReference r:id="rId4"/>
    <externalReference r:id="rId5"/>
  </externalReferences>
  <definedNames>
    <definedName name="_xlnm._FilterDatabase" localSheetId="2" hidden="1">'INDEX#3'!$H$1:$K$81</definedName>
    <definedName name="Agent">'[1]INDEX-1'!$A$2:$A$19</definedName>
    <definedName name="Amount">'[1]INDEX-1'!$B$2:$B$19</definedName>
    <definedName name="Date">'INDEX#3'!$I$2:$I$81</definedName>
    <definedName name="EmpName">'INDEX#3'!$H$2:$H$81</definedName>
    <definedName name="IDNO">'[1]INDEX-10'!$A$2:$A$29</definedName>
    <definedName name="MobileNo">'[1]INDEX-10'!$B$2:$B$29</definedName>
    <definedName name="price_List">'[2]Index-8'!$M$2:$M$4</definedName>
    <definedName name="Productivity" localSheetId="1">'[1]INDEX-2'!$K$2:$K$81</definedName>
    <definedName name="Region">'INDEX#3'!$J$2:$J$81</definedName>
    <definedName name="Sale">'INDEX#3'!$K$2:$K$81</definedName>
    <definedName name="Shift" localSheetId="1">'[1]INDEX-2'!$J$2:$J$81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 a="1"/>
  <c r="F4" i="3" s="1"/>
  <c r="F3" i="3" a="1"/>
  <c r="F3" i="3" s="1"/>
  <c r="F8" i="2" l="1" a="1"/>
  <c r="F8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F2" i="2" a="1"/>
  <c r="F2" i="2" s="1"/>
  <c r="D22" i="1" a="1"/>
  <c r="D22" i="1" s="1"/>
  <c r="C22" i="1" a="1"/>
  <c r="C22" i="1" s="1"/>
  <c r="B22" i="1" a="1"/>
  <c r="B22" i="1" s="1"/>
  <c r="A22" i="1" a="1"/>
  <c r="A22" i="1" s="1"/>
  <c r="D21" i="1" a="1"/>
  <c r="D21" i="1" s="1"/>
  <c r="C21" i="1" a="1"/>
  <c r="C21" i="1" s="1"/>
  <c r="B21" i="1" a="1"/>
  <c r="B21" i="1" s="1"/>
  <c r="A21" i="1" a="1"/>
  <c r="A21" i="1" s="1"/>
  <c r="D20" i="1" a="1"/>
  <c r="D20" i="1" s="1"/>
  <c r="C20" i="1" a="1"/>
  <c r="C20" i="1" s="1"/>
  <c r="B20" i="1" a="1"/>
  <c r="B20" i="1" s="1"/>
  <c r="A20" i="1" a="1"/>
  <c r="A20" i="1" s="1"/>
  <c r="D19" i="1" a="1"/>
  <c r="D19" i="1" s="1"/>
  <c r="C19" i="1" a="1"/>
  <c r="C19" i="1" s="1"/>
  <c r="B19" i="1" a="1"/>
  <c r="B19" i="1" s="1"/>
  <c r="A19" i="1" a="1"/>
  <c r="A19" i="1" s="1"/>
  <c r="D18" i="1" a="1"/>
  <c r="D18" i="1" s="1"/>
  <c r="C18" i="1" a="1"/>
  <c r="C18" i="1" s="1"/>
  <c r="B18" i="1" a="1"/>
  <c r="B18" i="1" s="1"/>
  <c r="A18" i="1" a="1"/>
  <c r="A18" i="1" s="1"/>
  <c r="D17" i="1" a="1"/>
  <c r="D17" i="1" s="1"/>
  <c r="C17" i="1" a="1"/>
  <c r="C17" i="1" s="1"/>
  <c r="B17" i="1" a="1"/>
  <c r="B17" i="1" s="1"/>
  <c r="A17" i="1" a="1"/>
  <c r="A17" i="1" s="1"/>
  <c r="D16" i="1" a="1"/>
  <c r="D16" i="1" s="1"/>
  <c r="C16" i="1" a="1"/>
  <c r="C16" i="1" s="1"/>
  <c r="B16" i="1" a="1"/>
  <c r="B16" i="1" s="1"/>
  <c r="A16" i="1" a="1"/>
  <c r="A16" i="1" s="1"/>
  <c r="D15" i="1" a="1"/>
  <c r="D15" i="1" s="1"/>
  <c r="C15" i="1" a="1"/>
  <c r="C15" i="1" s="1"/>
  <c r="B15" i="1" a="1"/>
  <c r="B15" i="1" s="1"/>
  <c r="A15" i="1" a="1"/>
  <c r="A15" i="1" s="1"/>
  <c r="D14" i="1" a="1"/>
  <c r="D14" i="1" s="1"/>
  <c r="C14" i="1" a="1"/>
  <c r="C14" i="1" s="1"/>
  <c r="B14" i="1" a="1"/>
  <c r="B14" i="1" s="1"/>
  <c r="A14" i="1" a="1"/>
  <c r="A14" i="1" s="1"/>
  <c r="D13" i="1" a="1"/>
  <c r="D13" i="1" s="1"/>
  <c r="C13" i="1" a="1"/>
  <c r="C13" i="1" s="1"/>
  <c r="B13" i="1" a="1"/>
  <c r="B13" i="1" s="1"/>
  <c r="A13" i="1" a="1"/>
  <c r="A13" i="1" s="1"/>
  <c r="D12" i="1" a="1"/>
  <c r="D12" i="1" s="1"/>
  <c r="C12" i="1" a="1"/>
  <c r="C12" i="1" s="1"/>
  <c r="B12" i="1" a="1"/>
  <c r="B12" i="1" s="1"/>
  <c r="A12" i="1" a="1"/>
  <c r="A12" i="1" s="1"/>
  <c r="D11" i="1" a="1"/>
  <c r="D11" i="1" s="1"/>
  <c r="C11" i="1" a="1"/>
  <c r="C11" i="1" s="1"/>
  <c r="B11" i="1" a="1"/>
  <c r="B11" i="1" s="1"/>
  <c r="A11" i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<sst xmlns="http://schemas.openxmlformats.org/spreadsheetml/2006/main" count="214" uniqueCount="51">
  <si>
    <t>EmpName</t>
  </si>
  <si>
    <t>Date</t>
  </si>
  <si>
    <t>Shift</t>
  </si>
  <si>
    <t>Select Shift</t>
  </si>
  <si>
    <t>Name</t>
  </si>
  <si>
    <t>Extract Name with Blank Cell</t>
  </si>
  <si>
    <t>Customer</t>
  </si>
  <si>
    <t>Product</t>
  </si>
  <si>
    <t>Amount</t>
  </si>
  <si>
    <t>Array formula</t>
  </si>
  <si>
    <t>Non-array formula</t>
  </si>
  <si>
    <t xml:space="preserve"> </t>
  </si>
  <si>
    <t>Himanshi</t>
  </si>
  <si>
    <t>Rahul</t>
  </si>
  <si>
    <t>Rupali</t>
  </si>
  <si>
    <t>Samsung</t>
  </si>
  <si>
    <t>Nokia</t>
  </si>
  <si>
    <t>Vivo</t>
  </si>
  <si>
    <t>Raunit</t>
  </si>
  <si>
    <t>Bhashkar</t>
  </si>
  <si>
    <t>Mikul</t>
  </si>
  <si>
    <t>Surbhi</t>
  </si>
  <si>
    <t>Umesh</t>
  </si>
  <si>
    <t>Bhuwan</t>
  </si>
  <si>
    <t>Anumeet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</si>
  <si>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</si>
  <si>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</si>
  <si>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</si>
  <si>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</si>
  <si>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</si>
  <si>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</si>
  <si>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</si>
  <si>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</si>
  <si>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</si>
  <si>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</si>
  <si>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</si>
  <si>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</si>
  <si>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</si>
  <si>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</si>
  <si>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</si>
  <si>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</si>
  <si>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</si>
  <si>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</si>
  <si>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</si>
  <si>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</si>
  <si>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South</t>
  </si>
  <si>
    <t>North</t>
  </si>
  <si>
    <t>East</t>
  </si>
  <si>
    <t>West</t>
  </si>
  <si>
    <t>Region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</si>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</sst>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8" tint="-0.24997711111789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"/>
      <family val="2"/>
    </font>
    <font>
      <sz val="10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24"/>
      </patternFill>
    </fill>
    <fill>
      <patternFill patternType="solid">
        <fgColor rgb="FF002060"/>
        <bgColor indexed="64"/>
      </patternFill>
    </fill>
    <fill>
      <gradientFill type="path" left="0.5" right="0.5" top="0.5" bottom="0.5">
        <stop position="0">
          <color theme="7" tint="-0.25098422193060094"/>
        </stop>
        <stop position="1">
          <color rgb="FF002060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8" fillId="0" borderId="0"/>
    <xf numFmtId="0" fontId="9" fillId="8" borderId="8" applyBorder="0">
      <alignment horizontal="center" vertical="center"/>
    </xf>
  </cellStyleXfs>
  <cellXfs count="18">
    <xf numFmtId="0" fontId="0" fillId="0" borderId="0" xfId="0"/>
    <xf numFmtId="0" fontId="3" fillId="3" borderId="0" xfId="1" applyFont="1" applyFill="1" applyAlignment="1">
      <alignment horizontal="center" vertical="center"/>
    </xf>
    <xf numFmtId="0" fontId="4" fillId="4" borderId="1" xfId="0" applyFont="1" applyFill="1" applyBorder="1"/>
    <xf numFmtId="15" fontId="0" fillId="0" borderId="0" xfId="0" applyNumberFormat="1"/>
    <xf numFmtId="0" fontId="5" fillId="0" borderId="2" xfId="0" applyFont="1" applyBorder="1"/>
    <xf numFmtId="0" fontId="0" fillId="5" borderId="3" xfId="0" applyFill="1" applyBorder="1"/>
    <xf numFmtId="0" fontId="5" fillId="0" borderId="4" xfId="0" applyFont="1" applyBorder="1"/>
    <xf numFmtId="0" fontId="0" fillId="5" borderId="5" xfId="0" applyFill="1" applyBorder="1"/>
    <xf numFmtId="0" fontId="6" fillId="0" borderId="0" xfId="0" applyFont="1"/>
    <xf numFmtId="0" fontId="5" fillId="0" borderId="6" xfId="0" applyFont="1" applyBorder="1"/>
    <xf numFmtId="3" fontId="0" fillId="0" borderId="0" xfId="0" applyNumberFormat="1"/>
    <xf numFmtId="3" fontId="0" fillId="0" borderId="5" xfId="0" applyNumberFormat="1" applyBorder="1"/>
    <xf numFmtId="3" fontId="0" fillId="0" borderId="7" xfId="0" applyNumberFormat="1" applyBorder="1"/>
    <xf numFmtId="0" fontId="1" fillId="0" borderId="0" xfId="0" applyFont="1"/>
    <xf numFmtId="0" fontId="3" fillId="6" borderId="0" xfId="1" applyFont="1" applyFill="1" applyAlignment="1">
      <alignment horizontal="center" vertical="center"/>
    </xf>
    <xf numFmtId="0" fontId="7" fillId="7" borderId="0" xfId="0" applyFont="1" applyFill="1"/>
    <xf numFmtId="14" fontId="0" fillId="0" borderId="0" xfId="0" applyNumberFormat="1"/>
    <xf numFmtId="0" fontId="0" fillId="0" borderId="0" xfId="0"/>
  </cellXfs>
  <cellStyles count="4">
    <cellStyle name="Accent1" xfId="1" builtinId="29"/>
    <cellStyle name="Normal" xfId="0" builtinId="0"/>
    <cellStyle name="Normal 3" xfId="2" xr:uid="{397E1ACA-E3FB-4BAC-8108-3CD26BBE22EE}"/>
    <cellStyle name="Style 1" xfId="3" xr:uid="{163565ED-9EBA-4A75-9271-7D8CCF21F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EX%20KING/INDEX(Advanced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orain%20Ansari/Desktop/Desktop%20Jun'17/DailyClass(Apr)/All%20CLasses/May-2017/9-May/Index(Advanced-9May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INDEX-1"/>
      <sheetName val="INDEX-2"/>
      <sheetName val="INDEX-3"/>
      <sheetName val="INDEX-4"/>
      <sheetName val="INDEX-5"/>
      <sheetName val="INDEX-6"/>
      <sheetName val="INDEX-7"/>
      <sheetName val="INDEX-8"/>
      <sheetName val="INDEX-9"/>
      <sheetName val="INDEX-10"/>
      <sheetName val="INDEX-11"/>
      <sheetName val="Tips of the Day"/>
      <sheetName val="Sheet14"/>
    </sheetNames>
    <sheetDataSet>
      <sheetData sheetId="0" refreshError="1"/>
      <sheetData sheetId="1">
        <row r="2">
          <cell r="A2" t="str">
            <v>Praveen Kumar</v>
          </cell>
          <cell r="B2">
            <v>5000</v>
          </cell>
        </row>
        <row r="3">
          <cell r="A3" t="str">
            <v>Abhishek Kumar</v>
          </cell>
          <cell r="B3">
            <v>14571</v>
          </cell>
        </row>
        <row r="4">
          <cell r="A4" t="str">
            <v>Pramod Kumar</v>
          </cell>
          <cell r="B4">
            <v>500</v>
          </cell>
        </row>
        <row r="5">
          <cell r="A5" t="str">
            <v>Ashok Kumar</v>
          </cell>
          <cell r="B5">
            <v>15000</v>
          </cell>
        </row>
        <row r="6">
          <cell r="A6" t="str">
            <v>Praveen Kumar</v>
          </cell>
          <cell r="B6">
            <v>4623</v>
          </cell>
        </row>
        <row r="7">
          <cell r="A7" t="str">
            <v>Ashok Kumar</v>
          </cell>
          <cell r="B7">
            <v>8721</v>
          </cell>
        </row>
        <row r="8">
          <cell r="A8" t="str">
            <v>Rahul Kumar</v>
          </cell>
          <cell r="B8">
            <v>15276</v>
          </cell>
        </row>
        <row r="9">
          <cell r="A9" t="str">
            <v>Ashok Kumar</v>
          </cell>
          <cell r="B9">
            <v>5000</v>
          </cell>
        </row>
        <row r="10">
          <cell r="A10" t="str">
            <v>Abhishek Kumar</v>
          </cell>
          <cell r="B10">
            <v>15759</v>
          </cell>
        </row>
        <row r="11">
          <cell r="A11" t="str">
            <v>Praveen Kumar</v>
          </cell>
          <cell r="B11">
            <v>12000</v>
          </cell>
        </row>
        <row r="12">
          <cell r="A12" t="str">
            <v>Rahul Kumar</v>
          </cell>
          <cell r="B12">
            <v>7177</v>
          </cell>
        </row>
        <row r="13">
          <cell r="A13" t="str">
            <v>Pramod Kumar</v>
          </cell>
          <cell r="B13">
            <v>6837</v>
          </cell>
        </row>
        <row r="14">
          <cell r="A14" t="str">
            <v>Varun Kumar</v>
          </cell>
          <cell r="B14">
            <v>3171</v>
          </cell>
        </row>
        <row r="15">
          <cell r="A15" t="str">
            <v>Abhishek Kumar</v>
          </cell>
          <cell r="B15">
            <v>50000</v>
          </cell>
        </row>
        <row r="16">
          <cell r="A16" t="str">
            <v>Ashok Kumar</v>
          </cell>
          <cell r="B16">
            <v>4690</v>
          </cell>
        </row>
        <row r="17">
          <cell r="A17" t="str">
            <v>Praveen Kumar</v>
          </cell>
          <cell r="B17">
            <v>12438</v>
          </cell>
        </row>
        <row r="18">
          <cell r="A18" t="str">
            <v>Abhishek Kumar</v>
          </cell>
          <cell r="B18">
            <v>5000</v>
          </cell>
        </row>
        <row r="19">
          <cell r="A19" t="str">
            <v>Abhishek Kumar</v>
          </cell>
          <cell r="B19">
            <v>7000</v>
          </cell>
        </row>
      </sheetData>
      <sheetData sheetId="2">
        <row r="2">
          <cell r="J2" t="str">
            <v>Evening</v>
          </cell>
          <cell r="K2">
            <v>62032</v>
          </cell>
        </row>
        <row r="3">
          <cell r="J3" t="str">
            <v>Evening</v>
          </cell>
          <cell r="K3">
            <v>44418</v>
          </cell>
        </row>
        <row r="4">
          <cell r="J4" t="str">
            <v>Evening</v>
          </cell>
          <cell r="K4">
            <v>60445</v>
          </cell>
        </row>
        <row r="5">
          <cell r="J5" t="str">
            <v>Evening</v>
          </cell>
          <cell r="K5">
            <v>34014</v>
          </cell>
        </row>
        <row r="6">
          <cell r="J6" t="str">
            <v>Evening</v>
          </cell>
          <cell r="K6">
            <v>82711</v>
          </cell>
        </row>
        <row r="7">
          <cell r="J7" t="str">
            <v>Evening</v>
          </cell>
          <cell r="K7">
            <v>87870</v>
          </cell>
        </row>
        <row r="8">
          <cell r="J8" t="str">
            <v>General</v>
          </cell>
          <cell r="K8">
            <v>36321</v>
          </cell>
        </row>
        <row r="9">
          <cell r="J9" t="str">
            <v>General</v>
          </cell>
          <cell r="K9">
            <v>66011</v>
          </cell>
        </row>
        <row r="10">
          <cell r="J10" t="str">
            <v>General</v>
          </cell>
          <cell r="K10">
            <v>67810</v>
          </cell>
        </row>
        <row r="11">
          <cell r="J11" t="str">
            <v>General</v>
          </cell>
          <cell r="K11">
            <v>60322</v>
          </cell>
        </row>
        <row r="12">
          <cell r="J12" t="str">
            <v>General</v>
          </cell>
          <cell r="K12">
            <v>43147</v>
          </cell>
        </row>
        <row r="13">
          <cell r="J13" t="str">
            <v>General</v>
          </cell>
          <cell r="K13">
            <v>90303</v>
          </cell>
        </row>
        <row r="14">
          <cell r="J14" t="str">
            <v>General</v>
          </cell>
          <cell r="K14">
            <v>99629</v>
          </cell>
        </row>
        <row r="15">
          <cell r="J15" t="str">
            <v>General</v>
          </cell>
          <cell r="K15">
            <v>1905</v>
          </cell>
        </row>
        <row r="16">
          <cell r="J16" t="str">
            <v>Morning</v>
          </cell>
          <cell r="K16">
            <v>63462</v>
          </cell>
        </row>
        <row r="17">
          <cell r="J17" t="str">
            <v>Morning</v>
          </cell>
          <cell r="K17">
            <v>34399</v>
          </cell>
        </row>
        <row r="18">
          <cell r="J18" t="str">
            <v>Morning</v>
          </cell>
          <cell r="K18">
            <v>79444</v>
          </cell>
        </row>
        <row r="19">
          <cell r="J19" t="str">
            <v>Morning</v>
          </cell>
          <cell r="K19">
            <v>13694</v>
          </cell>
        </row>
        <row r="20">
          <cell r="J20" t="str">
            <v>Morning</v>
          </cell>
          <cell r="K20">
            <v>55639</v>
          </cell>
        </row>
        <row r="21">
          <cell r="J21" t="str">
            <v>Morning</v>
          </cell>
          <cell r="K21">
            <v>68821</v>
          </cell>
        </row>
        <row r="22">
          <cell r="J22" t="str">
            <v>Night</v>
          </cell>
          <cell r="K22">
            <v>96671</v>
          </cell>
        </row>
        <row r="23">
          <cell r="J23" t="str">
            <v>Night</v>
          </cell>
          <cell r="K23">
            <v>82385</v>
          </cell>
        </row>
        <row r="24">
          <cell r="J24" t="str">
            <v>Night</v>
          </cell>
          <cell r="K24">
            <v>11359</v>
          </cell>
        </row>
        <row r="25">
          <cell r="J25" t="str">
            <v>Night</v>
          </cell>
          <cell r="K25">
            <v>8556</v>
          </cell>
        </row>
        <row r="26">
          <cell r="J26" t="str">
            <v>Night</v>
          </cell>
          <cell r="K26">
            <v>87832</v>
          </cell>
        </row>
        <row r="27">
          <cell r="J27" t="str">
            <v>Night</v>
          </cell>
          <cell r="K27">
            <v>97524</v>
          </cell>
        </row>
        <row r="28">
          <cell r="J28" t="str">
            <v>Night</v>
          </cell>
          <cell r="K28">
            <v>97309</v>
          </cell>
        </row>
        <row r="29">
          <cell r="J29" t="str">
            <v>Night</v>
          </cell>
          <cell r="K29">
            <v>85764</v>
          </cell>
        </row>
        <row r="30">
          <cell r="J30" t="str">
            <v>Morning</v>
          </cell>
          <cell r="K30">
            <v>99629</v>
          </cell>
        </row>
        <row r="31">
          <cell r="J31" t="str">
            <v>Morning</v>
          </cell>
          <cell r="K31">
            <v>1905</v>
          </cell>
        </row>
        <row r="32">
          <cell r="J32" t="str">
            <v>Morning</v>
          </cell>
          <cell r="K32">
            <v>63462</v>
          </cell>
        </row>
        <row r="33">
          <cell r="J33" t="str">
            <v>Night</v>
          </cell>
          <cell r="K33">
            <v>34399</v>
          </cell>
        </row>
        <row r="34">
          <cell r="J34" t="str">
            <v>Night</v>
          </cell>
          <cell r="K34">
            <v>79444</v>
          </cell>
        </row>
        <row r="35">
          <cell r="J35" t="str">
            <v>General</v>
          </cell>
          <cell r="K35">
            <v>43147</v>
          </cell>
        </row>
        <row r="36">
          <cell r="J36" t="str">
            <v>General</v>
          </cell>
          <cell r="K36">
            <v>90303</v>
          </cell>
        </row>
        <row r="37">
          <cell r="J37" t="str">
            <v>General</v>
          </cell>
          <cell r="K37">
            <v>99629</v>
          </cell>
        </row>
        <row r="38">
          <cell r="J38" t="str">
            <v>General</v>
          </cell>
          <cell r="K38">
            <v>1905</v>
          </cell>
        </row>
        <row r="39">
          <cell r="J39" t="str">
            <v>Morning</v>
          </cell>
          <cell r="K39">
            <v>63462</v>
          </cell>
        </row>
        <row r="40">
          <cell r="J40" t="str">
            <v>Morning</v>
          </cell>
          <cell r="K40">
            <v>34399</v>
          </cell>
        </row>
        <row r="41">
          <cell r="J41" t="str">
            <v>Morning</v>
          </cell>
          <cell r="K41">
            <v>79444</v>
          </cell>
        </row>
        <row r="42">
          <cell r="J42" t="str">
            <v>Evening</v>
          </cell>
          <cell r="K42">
            <v>62032</v>
          </cell>
        </row>
        <row r="43">
          <cell r="J43" t="str">
            <v>Evening</v>
          </cell>
          <cell r="K43">
            <v>44418</v>
          </cell>
        </row>
        <row r="44">
          <cell r="J44" t="str">
            <v>Evening</v>
          </cell>
          <cell r="K44">
            <v>60445</v>
          </cell>
        </row>
        <row r="45">
          <cell r="J45" t="str">
            <v>Evening</v>
          </cell>
          <cell r="K45">
            <v>34014</v>
          </cell>
        </row>
        <row r="46">
          <cell r="J46" t="str">
            <v>Evening</v>
          </cell>
          <cell r="K46">
            <v>82711</v>
          </cell>
        </row>
        <row r="47">
          <cell r="J47" t="str">
            <v>Evening</v>
          </cell>
          <cell r="K47">
            <v>87870</v>
          </cell>
        </row>
        <row r="48">
          <cell r="J48" t="str">
            <v>General</v>
          </cell>
          <cell r="K48">
            <v>36321</v>
          </cell>
        </row>
        <row r="49">
          <cell r="J49" t="str">
            <v>General</v>
          </cell>
          <cell r="K49">
            <v>66011</v>
          </cell>
        </row>
        <row r="50">
          <cell r="J50" t="str">
            <v>General</v>
          </cell>
          <cell r="K50">
            <v>67810</v>
          </cell>
        </row>
        <row r="51">
          <cell r="J51" t="str">
            <v>General</v>
          </cell>
          <cell r="K51">
            <v>60322</v>
          </cell>
        </row>
        <row r="52">
          <cell r="J52" t="str">
            <v>General</v>
          </cell>
          <cell r="K52">
            <v>43147</v>
          </cell>
        </row>
        <row r="53">
          <cell r="J53" t="str">
            <v>General</v>
          </cell>
          <cell r="K53">
            <v>90303</v>
          </cell>
        </row>
        <row r="54">
          <cell r="J54" t="str">
            <v>General</v>
          </cell>
          <cell r="K54">
            <v>99629</v>
          </cell>
        </row>
        <row r="55">
          <cell r="J55" t="str">
            <v>General</v>
          </cell>
          <cell r="K55">
            <v>1905</v>
          </cell>
        </row>
        <row r="56">
          <cell r="J56" t="str">
            <v>Morning</v>
          </cell>
          <cell r="K56">
            <v>63462</v>
          </cell>
        </row>
        <row r="57">
          <cell r="J57" t="str">
            <v>Morning</v>
          </cell>
          <cell r="K57">
            <v>34399</v>
          </cell>
        </row>
        <row r="58">
          <cell r="J58" t="str">
            <v>Morning</v>
          </cell>
          <cell r="K58">
            <v>79444</v>
          </cell>
        </row>
        <row r="59">
          <cell r="J59" t="str">
            <v>Morning</v>
          </cell>
          <cell r="K59">
            <v>13694</v>
          </cell>
        </row>
        <row r="60">
          <cell r="J60" t="str">
            <v>Morning</v>
          </cell>
          <cell r="K60">
            <v>55639</v>
          </cell>
        </row>
        <row r="61">
          <cell r="J61" t="str">
            <v>Morning</v>
          </cell>
          <cell r="K61">
            <v>68821</v>
          </cell>
        </row>
        <row r="62">
          <cell r="J62" t="str">
            <v>Night</v>
          </cell>
          <cell r="K62">
            <v>96671</v>
          </cell>
        </row>
        <row r="63">
          <cell r="J63" t="str">
            <v>Night</v>
          </cell>
          <cell r="K63">
            <v>82385</v>
          </cell>
        </row>
        <row r="64">
          <cell r="J64" t="str">
            <v>Night</v>
          </cell>
          <cell r="K64">
            <v>11359</v>
          </cell>
        </row>
        <row r="65">
          <cell r="J65" t="str">
            <v>Night</v>
          </cell>
          <cell r="K65">
            <v>8556</v>
          </cell>
        </row>
        <row r="66">
          <cell r="J66" t="str">
            <v>Night</v>
          </cell>
          <cell r="K66">
            <v>87832</v>
          </cell>
        </row>
        <row r="67">
          <cell r="J67" t="str">
            <v>Night</v>
          </cell>
          <cell r="K67">
            <v>97524</v>
          </cell>
        </row>
        <row r="68">
          <cell r="J68" t="str">
            <v>Night</v>
          </cell>
          <cell r="K68">
            <v>97309</v>
          </cell>
        </row>
        <row r="69">
          <cell r="J69" t="str">
            <v>Night</v>
          </cell>
          <cell r="K69">
            <v>85764</v>
          </cell>
        </row>
        <row r="70">
          <cell r="J70" t="str">
            <v>Morning</v>
          </cell>
          <cell r="K70">
            <v>99629</v>
          </cell>
        </row>
        <row r="71">
          <cell r="J71" t="str">
            <v>Morning</v>
          </cell>
          <cell r="K71">
            <v>1905</v>
          </cell>
        </row>
        <row r="72">
          <cell r="J72" t="str">
            <v>Morning</v>
          </cell>
          <cell r="K72">
            <v>63462</v>
          </cell>
        </row>
        <row r="73">
          <cell r="J73" t="str">
            <v>Night</v>
          </cell>
          <cell r="K73">
            <v>34399</v>
          </cell>
        </row>
        <row r="74">
          <cell r="J74" t="str">
            <v>Night</v>
          </cell>
          <cell r="K74">
            <v>79444</v>
          </cell>
        </row>
        <row r="75">
          <cell r="J75" t="str">
            <v>General</v>
          </cell>
          <cell r="K75">
            <v>43147</v>
          </cell>
        </row>
        <row r="76">
          <cell r="J76" t="str">
            <v>General</v>
          </cell>
          <cell r="K76">
            <v>90303</v>
          </cell>
        </row>
        <row r="77">
          <cell r="J77" t="str">
            <v>General</v>
          </cell>
          <cell r="K77">
            <v>99629</v>
          </cell>
        </row>
        <row r="78">
          <cell r="J78" t="str">
            <v>General</v>
          </cell>
          <cell r="K78">
            <v>1905</v>
          </cell>
        </row>
        <row r="79">
          <cell r="J79" t="str">
            <v>Morning</v>
          </cell>
          <cell r="K79">
            <v>63462</v>
          </cell>
        </row>
        <row r="80">
          <cell r="J80" t="str">
            <v>Morning</v>
          </cell>
          <cell r="K80">
            <v>34399</v>
          </cell>
        </row>
        <row r="81">
          <cell r="J81" t="str">
            <v>Morning</v>
          </cell>
          <cell r="K81">
            <v>79444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ID001</v>
          </cell>
          <cell r="B2">
            <v>9929305255</v>
          </cell>
        </row>
        <row r="3">
          <cell r="A3" t="str">
            <v>ID001</v>
          </cell>
          <cell r="B3">
            <v>9915907803</v>
          </cell>
        </row>
        <row r="4">
          <cell r="A4" t="str">
            <v>ID001</v>
          </cell>
          <cell r="B4">
            <v>9925270754</v>
          </cell>
        </row>
        <row r="5">
          <cell r="A5" t="str">
            <v>ID003</v>
          </cell>
          <cell r="B5">
            <v>9920301645</v>
          </cell>
        </row>
        <row r="6">
          <cell r="A6" t="str">
            <v>ID004</v>
          </cell>
          <cell r="B6">
            <v>9932302794</v>
          </cell>
        </row>
        <row r="7">
          <cell r="A7" t="str">
            <v>ID002</v>
          </cell>
          <cell r="B7">
            <v>9926172814</v>
          </cell>
        </row>
        <row r="8">
          <cell r="A8" t="str">
            <v>ID002</v>
          </cell>
          <cell r="B8">
            <v>9928936624</v>
          </cell>
        </row>
        <row r="9">
          <cell r="A9" t="str">
            <v>ID002</v>
          </cell>
          <cell r="B9">
            <v>9911275266</v>
          </cell>
        </row>
        <row r="10">
          <cell r="A10" t="str">
            <v>ID003</v>
          </cell>
          <cell r="B10">
            <v>9924194897</v>
          </cell>
        </row>
        <row r="11">
          <cell r="A11" t="str">
            <v>ID001</v>
          </cell>
          <cell r="B11">
            <v>9914589955</v>
          </cell>
        </row>
        <row r="12">
          <cell r="A12" t="str">
            <v>ID002</v>
          </cell>
          <cell r="B12">
            <v>9925380505</v>
          </cell>
        </row>
        <row r="13">
          <cell r="A13" t="str">
            <v>ID004</v>
          </cell>
          <cell r="B13">
            <v>9932881770</v>
          </cell>
        </row>
        <row r="14">
          <cell r="A14" t="str">
            <v>ID003</v>
          </cell>
          <cell r="B14">
            <v>9922169462</v>
          </cell>
        </row>
        <row r="15">
          <cell r="A15" t="str">
            <v>ID003</v>
          </cell>
          <cell r="B15">
            <v>9911222198</v>
          </cell>
        </row>
        <row r="16">
          <cell r="A16" t="str">
            <v>ID003</v>
          </cell>
          <cell r="B16">
            <v>9921428966</v>
          </cell>
        </row>
        <row r="17">
          <cell r="A17" t="str">
            <v>ID002</v>
          </cell>
          <cell r="B17">
            <v>9924990342</v>
          </cell>
        </row>
        <row r="18">
          <cell r="A18" t="str">
            <v>ID002</v>
          </cell>
          <cell r="B18">
            <v>9932981352</v>
          </cell>
        </row>
        <row r="19">
          <cell r="A19" t="str">
            <v>ID004</v>
          </cell>
          <cell r="B19">
            <v>9926770997</v>
          </cell>
        </row>
        <row r="20">
          <cell r="A20" t="str">
            <v>ID004</v>
          </cell>
          <cell r="B20">
            <v>9930604297</v>
          </cell>
        </row>
        <row r="21">
          <cell r="A21" t="str">
            <v>ID004</v>
          </cell>
          <cell r="B21">
            <v>9914380558</v>
          </cell>
        </row>
        <row r="22">
          <cell r="A22" t="str">
            <v>ID004</v>
          </cell>
          <cell r="B22">
            <v>9929444925</v>
          </cell>
        </row>
        <row r="23">
          <cell r="A23" t="str">
            <v>ID003</v>
          </cell>
          <cell r="B23">
            <v>9912578108</v>
          </cell>
        </row>
        <row r="24">
          <cell r="A24" t="str">
            <v>ID001</v>
          </cell>
          <cell r="B24">
            <v>9916019013</v>
          </cell>
        </row>
        <row r="25">
          <cell r="A25" t="str">
            <v>ID002</v>
          </cell>
          <cell r="B25">
            <v>9930830466</v>
          </cell>
        </row>
        <row r="26">
          <cell r="A26" t="str">
            <v>ID002</v>
          </cell>
          <cell r="B26">
            <v>9922320795</v>
          </cell>
        </row>
        <row r="27">
          <cell r="A27" t="str">
            <v>ID002</v>
          </cell>
          <cell r="B27">
            <v>9917396051</v>
          </cell>
        </row>
        <row r="28">
          <cell r="A28" t="str">
            <v>ID003</v>
          </cell>
          <cell r="B28">
            <v>9930940573</v>
          </cell>
        </row>
        <row r="29">
          <cell r="A29" t="str">
            <v>ID001</v>
          </cell>
          <cell r="B29">
            <v>9932622918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-1"/>
      <sheetName val="Index-2"/>
      <sheetName val="Index-3"/>
      <sheetName val="Index-4"/>
      <sheetName val="Index-5"/>
      <sheetName val="Index-6"/>
      <sheetName val="Index-7"/>
      <sheetName val="Index-8"/>
      <sheetName val="Index-9"/>
      <sheetName val="Index-10"/>
      <sheetName val="Sheet1"/>
    </sheetNames>
    <sheetDataSet>
      <sheetData sheetId="0"/>
      <sheetData sheetId="1"/>
      <sheetData sheetId="2">
        <row r="2">
          <cell r="T2" t="str">
            <v>Praveen Kumar</v>
          </cell>
        </row>
      </sheetData>
      <sheetData sheetId="3"/>
      <sheetData sheetId="4"/>
      <sheetData sheetId="5"/>
      <sheetData sheetId="6"/>
      <sheetData sheetId="7">
        <row r="2">
          <cell r="M2" t="str">
            <v>Apple90</v>
          </cell>
        </row>
        <row r="3">
          <cell r="M3" t="str">
            <v>Mango58</v>
          </cell>
        </row>
        <row r="4">
          <cell r="M4" t="str">
            <v>Orange76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8E4F-9F41-4CCA-ABDD-129D00E31256}">
  <dimension ref="A1:H25"/>
  <sheetViews>
    <sheetView tabSelected="1" workbookViewId="0">
      <selection activeCell="C23" sqref="C23"/>
    </sheetView>
  </sheetViews>
  <sheetFormatPr defaultRowHeight="15" x14ac:dyDescent="0.25"/>
  <cols>
    <col min="1" max="1" width="11.5703125" customWidth="1"/>
    <col min="3" max="3" width="10.28515625" customWidth="1"/>
    <col min="5" max="5" width="10.5703125" customWidth="1"/>
    <col min="6" max="6" width="10.140625" customWidth="1"/>
  </cols>
  <sheetData>
    <row r="1" spans="1:7" x14ac:dyDescent="0.25">
      <c r="A1" s="15" t="s">
        <v>6</v>
      </c>
      <c r="B1" s="15" t="s">
        <v>7</v>
      </c>
      <c r="C1" s="15" t="s">
        <v>8</v>
      </c>
      <c r="E1" s="4" t="s">
        <v>6</v>
      </c>
      <c r="F1" s="5" t="s">
        <v>12</v>
      </c>
    </row>
    <row r="2" spans="1:7" x14ac:dyDescent="0.25">
      <c r="A2" t="s">
        <v>12</v>
      </c>
      <c r="B2" t="s">
        <v>15</v>
      </c>
      <c r="C2" s="10">
        <v>271</v>
      </c>
      <c r="E2" s="6" t="s">
        <v>7</v>
      </c>
      <c r="F2" s="7" t="s">
        <v>17</v>
      </c>
    </row>
    <row r="3" spans="1:7" x14ac:dyDescent="0.25">
      <c r="A3" t="s">
        <v>12</v>
      </c>
      <c r="B3" t="s">
        <v>16</v>
      </c>
      <c r="C3" s="10">
        <v>245</v>
      </c>
      <c r="E3" s="6" t="s">
        <v>8</v>
      </c>
      <c r="F3" s="11">
        <f t="array" ref="F3">INDEX(C2:C10, MATCH(1, (F1=A2:A10) * (F2=B2:B10), 0))</f>
        <v>291</v>
      </c>
      <c r="G3" s="8" t="s">
        <v>9</v>
      </c>
    </row>
    <row r="4" spans="1:7" x14ac:dyDescent="0.25">
      <c r="A4" t="s">
        <v>12</v>
      </c>
      <c r="B4" t="s">
        <v>17</v>
      </c>
      <c r="C4" s="10">
        <v>291</v>
      </c>
      <c r="E4" s="9" t="s">
        <v>8</v>
      </c>
      <c r="F4" s="12" cm="1">
        <f t="array" ref="F4">INDEX(C2:C10, MATCH(1, INDEX((F1=A2:A10) * (F2=B2:B10), 0, 1), 0))</f>
        <v>291</v>
      </c>
      <c r="G4" s="8" t="s">
        <v>10</v>
      </c>
    </row>
    <row r="5" spans="1:7" x14ac:dyDescent="0.25">
      <c r="A5" t="s">
        <v>13</v>
      </c>
      <c r="B5" t="s">
        <v>15</v>
      </c>
      <c r="C5" s="10">
        <v>176</v>
      </c>
    </row>
    <row r="6" spans="1:7" x14ac:dyDescent="0.25">
      <c r="A6" t="s">
        <v>13</v>
      </c>
      <c r="B6" t="s">
        <v>16</v>
      </c>
      <c r="C6" s="10">
        <v>131</v>
      </c>
    </row>
    <row r="7" spans="1:7" x14ac:dyDescent="0.25">
      <c r="A7" t="s">
        <v>13</v>
      </c>
      <c r="B7" t="s">
        <v>17</v>
      </c>
      <c r="C7" s="10">
        <v>128</v>
      </c>
    </row>
    <row r="8" spans="1:7" x14ac:dyDescent="0.25">
      <c r="A8" t="s">
        <v>14</v>
      </c>
      <c r="B8" t="s">
        <v>15</v>
      </c>
      <c r="C8" s="10">
        <v>219</v>
      </c>
    </row>
    <row r="9" spans="1:7" x14ac:dyDescent="0.25">
      <c r="A9" t="s">
        <v>14</v>
      </c>
      <c r="B9" t="s">
        <v>16</v>
      </c>
      <c r="C9" s="10">
        <v>242</v>
      </c>
    </row>
    <row r="10" spans="1:7" x14ac:dyDescent="0.25">
      <c r="A10" t="s">
        <v>14</v>
      </c>
      <c r="B10" t="s">
        <v>17</v>
      </c>
      <c r="C10" s="10">
        <v>250</v>
      </c>
    </row>
    <row r="25" spans="8:8" x14ac:dyDescent="0.25">
      <c r="H2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3D42-45CF-4AE8-A3C6-EBDAC9AB2BC4}">
  <dimension ref="A1:F19"/>
  <sheetViews>
    <sheetView workbookViewId="0">
      <selection activeCell="B23" sqref="B23"/>
    </sheetView>
  </sheetViews>
  <sheetFormatPr defaultRowHeight="15" x14ac:dyDescent="0.25"/>
  <cols>
    <col min="1" max="1" width="15.140625" customWidth="1"/>
    <col min="6" max="6" width="31" customWidth="1"/>
  </cols>
  <sheetData>
    <row r="1" spans="1:6" x14ac:dyDescent="0.25">
      <c r="A1" s="13" t="s">
        <v>4</v>
      </c>
      <c r="F1" s="13" t="s">
        <v>5</v>
      </c>
    </row>
    <row r="2" spans="1:6" x14ac:dyDescent="0.25">
      <c r="A2" t="s">
        <v>18</v>
      </c>
      <c r="F2" t="str">
        <f t="array" ref="F2">INDEX($A$2:$A$22,SMALL(IF($A$2:$A$22&lt;&gt;"",ROW($A$2:$A$22),""),ROW(A1))-1)</f>
        <v>Raunit</v>
      </c>
    </row>
    <row r="3" spans="1:6" x14ac:dyDescent="0.25">
      <c r="F3" t="str">
        <f t="array" ref="F3">INDEX($A$2:$A$22,SMALL(IF($A$2:$A$22&lt;&gt;"",ROW($A$2:$A$22),""),ROW(A2))-1)</f>
        <v>Bhashkar</v>
      </c>
    </row>
    <row r="4" spans="1:6" x14ac:dyDescent="0.25">
      <c r="F4" t="str">
        <f t="array" ref="F4">INDEX($A$2:$A$22,SMALL(IF($A$2:$A$22&lt;&gt;"",ROW($A$2:$A$22),""),ROW(A3))-1)</f>
        <v>Mikul</v>
      </c>
    </row>
    <row r="5" spans="1:6" x14ac:dyDescent="0.25">
      <c r="F5" t="str">
        <f t="array" ref="F5">INDEX($A$2:$A$22,SMALL(IF($A$2:$A$22&lt;&gt;"",ROW($A$2:$A$22),""),ROW(A4))-1)</f>
        <v>Surbhi</v>
      </c>
    </row>
    <row r="6" spans="1:6" x14ac:dyDescent="0.25">
      <c r="A6" t="s">
        <v>19</v>
      </c>
      <c r="F6" t="str">
        <f t="array" ref="F6">INDEX($A$2:$A$22,SMALL(IF($A$2:$A$22&lt;&gt;"",ROW($A$2:$A$22),""),ROW(A5))-1)</f>
        <v>Umesh</v>
      </c>
    </row>
    <row r="7" spans="1:6" x14ac:dyDescent="0.25">
      <c r="F7" t="str">
        <f t="array" ref="F7">INDEX($A$2:$A$22,SMALL(IF($A$2:$A$22&lt;&gt;"",ROW($A$2:$A$22),""),ROW(A6))-1)</f>
        <v>Bhuwan</v>
      </c>
    </row>
    <row r="8" spans="1:6" x14ac:dyDescent="0.25">
      <c r="F8" t="str">
        <f t="array" ref="F8">INDEX($A$2:$A$22,SMALL(IF($A$2:$A$22&lt;&gt;"",ROW($A$2:$A$22),""),ROW(A7))-1)</f>
        <v>Anumeet</v>
      </c>
    </row>
    <row r="10" spans="1:6" x14ac:dyDescent="0.25">
      <c r="A10" t="s">
        <v>20</v>
      </c>
    </row>
    <row r="11" spans="1:6" x14ac:dyDescent="0.25">
      <c r="A11" t="s">
        <v>21</v>
      </c>
    </row>
    <row r="14" spans="1:6" x14ac:dyDescent="0.25">
      <c r="A14" t="s">
        <v>22</v>
      </c>
    </row>
    <row r="16" spans="1:6" x14ac:dyDescent="0.25">
      <c r="A16" t="s">
        <v>23</v>
      </c>
    </row>
    <row r="19" spans="1:1" x14ac:dyDescent="0.25">
      <c r="A1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E72F-D83B-4EE7-B0F4-EE1883098D76}">
  <dimension ref="A1:R81"/>
  <sheetViews>
    <sheetView workbookViewId="0">
      <selection activeCell="F10" sqref="F10"/>
    </sheetView>
  </sheetViews>
  <sheetFormatPr defaultRowHeight="15" x14ac:dyDescent="0.25"/>
  <cols>
    <col min="1" max="1" width="20.140625" bestFit="1" customWidth="1"/>
    <col min="2" max="2" width="13.28515625" customWidth="1"/>
    <col min="4" max="4" width="19.5703125" customWidth="1"/>
    <col min="8" max="8" width="27.42578125" bestFit="1" customWidth="1"/>
    <col min="9" max="9" width="10.7109375" bestFit="1" customWidth="1"/>
    <col min="10" max="10" width="8.42578125" bestFit="1" customWidth="1"/>
    <col min="11" max="11" width="12.28515625" bestFit="1" customWidth="1"/>
  </cols>
  <sheetData>
    <row r="1" spans="1:18" x14ac:dyDescent="0.25">
      <c r="H1" s="14" t="s">
        <v>0</v>
      </c>
      <c r="I1" s="14" t="s">
        <v>1</v>
      </c>
      <c r="J1" s="14" t="s">
        <v>49</v>
      </c>
      <c r="K1" s="14" t="s">
        <v>50</v>
      </c>
      <c r="R1" s="1" t="s">
        <v>2</v>
      </c>
    </row>
    <row r="2" spans="1:18" x14ac:dyDescent="0.25">
      <c r="H2" s="17" t="s">
        <v>25</v>
      </c>
      <c r="I2" s="16">
        <v>43781</v>
      </c>
      <c r="J2" s="17" t="s">
        <v>45</v>
      </c>
      <c r="K2" s="17">
        <v>29420</v>
      </c>
      <c r="R2" s="2" t="s">
        <v>45</v>
      </c>
    </row>
    <row r="3" spans="1:18" x14ac:dyDescent="0.25">
      <c r="H3" s="17" t="s">
        <v>26</v>
      </c>
      <c r="I3" s="16">
        <v>43631</v>
      </c>
      <c r="J3" s="17" t="s">
        <v>45</v>
      </c>
      <c r="K3" s="17">
        <v>22639</v>
      </c>
      <c r="R3" s="2" t="s">
        <v>46</v>
      </c>
    </row>
    <row r="4" spans="1:18" x14ac:dyDescent="0.25">
      <c r="H4" s="17" t="s">
        <v>27</v>
      </c>
      <c r="I4" s="16">
        <v>43667</v>
      </c>
      <c r="J4" s="17" t="s">
        <v>45</v>
      </c>
      <c r="K4" s="17">
        <v>28235</v>
      </c>
      <c r="R4" s="2" t="s">
        <v>47</v>
      </c>
    </row>
    <row r="5" spans="1:18" x14ac:dyDescent="0.25">
      <c r="H5" s="17" t="s">
        <v>28</v>
      </c>
      <c r="I5" s="16">
        <v>43808</v>
      </c>
      <c r="J5" s="17" t="s">
        <v>45</v>
      </c>
      <c r="K5" s="17">
        <v>21828</v>
      </c>
      <c r="R5" s="2" t="s">
        <v>48</v>
      </c>
    </row>
    <row r="6" spans="1:18" x14ac:dyDescent="0.25">
      <c r="H6" s="17" t="s">
        <v>29</v>
      </c>
      <c r="I6" s="16">
        <v>43605</v>
      </c>
      <c r="J6" s="17" t="s">
        <v>45</v>
      </c>
      <c r="K6" s="17">
        <v>26984</v>
      </c>
    </row>
    <row r="7" spans="1:18" x14ac:dyDescent="0.25">
      <c r="B7" t="s">
        <v>3</v>
      </c>
      <c r="C7" t="s">
        <v>48</v>
      </c>
      <c r="H7" s="17" t="s">
        <v>30</v>
      </c>
      <c r="I7" s="16">
        <v>43734</v>
      </c>
      <c r="J7" s="17" t="s">
        <v>45</v>
      </c>
      <c r="K7" s="17">
        <v>29429</v>
      </c>
    </row>
    <row r="8" spans="1:18" x14ac:dyDescent="0.25">
      <c r="H8" s="17" t="s">
        <v>31</v>
      </c>
      <c r="I8" s="16">
        <v>43615</v>
      </c>
      <c r="J8" s="17" t="s">
        <v>46</v>
      </c>
      <c r="K8" s="17">
        <v>25882</v>
      </c>
    </row>
    <row r="9" spans="1:18" x14ac:dyDescent="0.25">
      <c r="H9" s="17" t="s">
        <v>32</v>
      </c>
      <c r="I9" s="16">
        <v>43736</v>
      </c>
      <c r="J9" s="17" t="s">
        <v>46</v>
      </c>
      <c r="K9" s="17">
        <v>22265</v>
      </c>
    </row>
    <row r="10" spans="1:18" x14ac:dyDescent="0.25">
      <c r="A10" s="14" t="s">
        <v>0</v>
      </c>
      <c r="B10" s="14" t="s">
        <v>1</v>
      </c>
      <c r="C10" s="14" t="s">
        <v>49</v>
      </c>
      <c r="D10" s="14" t="s">
        <v>50</v>
      </c>
      <c r="H10" s="17" t="s">
        <v>33</v>
      </c>
      <c r="I10" s="16">
        <v>43559</v>
      </c>
      <c r="J10" s="17" t="s">
        <v>46</v>
      </c>
      <c r="K10" s="17">
        <v>25409</v>
      </c>
    </row>
    <row r="11" spans="1:18" x14ac:dyDescent="0.25">
      <c r="A11" t="str">
        <f t="array" aca="1" ref="A11" ca="1">INDEX(INDIRECT(A$10),SMALL(IF(Region=$C$7,ROW(Sale),""),ROW(A1))-1)</f>
        <v>Sujata Mohanty</v>
      </c>
      <c r="B11" s="3">
        <f t="array" aca="1" ref="B11" ca="1">INDEX(INDIRECT(B$10),SMALL(IF(Region=$C$7,ROW(Sale),""),ROW(B1))-1)</f>
        <v>43771</v>
      </c>
      <c r="C11" t="str">
        <f t="array" aca="1" ref="C11" ca="1">INDEX(INDIRECT(C$10),SMALL(IF(Region=$C$7,ROW(Sale),""),ROW(C1))-1)</f>
        <v>West</v>
      </c>
      <c r="D11">
        <f t="array" aca="1" ref="D11" ca="1">INDEX(INDIRECT(D$10),SMALL(IF(Region=$C$7,ROW(Sale),""),ROW(D1))-1)</f>
        <v>28278</v>
      </c>
      <c r="H11" s="17" t="s">
        <v>34</v>
      </c>
      <c r="I11" s="16">
        <v>43474</v>
      </c>
      <c r="J11" s="17" t="s">
        <v>46</v>
      </c>
      <c r="K11" s="17">
        <v>27363</v>
      </c>
    </row>
    <row r="12" spans="1:18" x14ac:dyDescent="0.25">
      <c r="A12" t="str">
        <f t="array" aca="1" ref="A12" ca="1">INDEX(INDIRECT(A$10),SMALL(IF(Region=$C$7,ROW(Sale),""),ROW(A2))-1)</f>
        <v>Suraj Rajput</v>
      </c>
      <c r="B12" s="3">
        <f t="array" aca="1" ref="B12" ca="1">INDEX(INDIRECT(B$10),SMALL(IF(Region=$C$7,ROW(Sale),""),ROW(B2))-1)</f>
        <v>43665</v>
      </c>
      <c r="C12" t="str">
        <f t="array" aca="1" ref="C12" ca="1">INDEX(INDIRECT(C$10),SMALL(IF(Region=$C$7,ROW(Sale),""),ROW(C2))-1)</f>
        <v>West</v>
      </c>
      <c r="D12">
        <f t="array" aca="1" ref="D12" ca="1">INDEX(INDIRECT(D$10),SMALL(IF(Region=$C$7,ROW(Sale),""),ROW(D2))-1)</f>
        <v>24123</v>
      </c>
      <c r="H12" s="17" t="s">
        <v>35</v>
      </c>
      <c r="I12" s="16">
        <v>43794</v>
      </c>
      <c r="J12" s="17" t="s">
        <v>46</v>
      </c>
      <c r="K12" s="17">
        <v>28681</v>
      </c>
    </row>
    <row r="13" spans="1:18" x14ac:dyDescent="0.25">
      <c r="A13" t="str">
        <f t="array" aca="1" ref="A13" ca="1">INDEX(INDIRECT(A$10),SMALL(IF(Region=$C$7,ROW(Sale),""),ROW(A3))-1)</f>
        <v>Pramod Bhavsar</v>
      </c>
      <c r="B13" s="3">
        <f t="array" aca="1" ref="B13" ca="1">INDEX(INDIRECT(B$10),SMALL(IF(Region=$C$7,ROW(Sale),""),ROW(B3))-1)</f>
        <v>43635</v>
      </c>
      <c r="C13" t="str">
        <f t="array" aca="1" ref="C13" ca="1">INDEX(INDIRECT(C$10),SMALL(IF(Region=$C$7,ROW(Sale),""),ROW(C3))-1)</f>
        <v>West</v>
      </c>
      <c r="D13">
        <f t="array" aca="1" ref="D13" ca="1">INDEX(INDIRECT(D$10),SMALL(IF(Region=$C$7,ROW(Sale),""),ROW(D3))-1)</f>
        <v>23760</v>
      </c>
      <c r="H13" s="17" t="s">
        <v>36</v>
      </c>
      <c r="I13" s="16">
        <v>43654</v>
      </c>
      <c r="J13" s="17" t="s">
        <v>46</v>
      </c>
      <c r="K13" s="17">
        <v>23270</v>
      </c>
    </row>
    <row r="14" spans="1:18" x14ac:dyDescent="0.25">
      <c r="A14" t="str">
        <f t="array" aca="1" ref="A14" ca="1">INDEX(INDIRECT(A$10),SMALL(IF(Region=$C$7,ROW(Sale),""),ROW(A4))-1)</f>
        <v>Satsh Ojha</v>
      </c>
      <c r="B14" s="3">
        <f t="array" aca="1" ref="B14" ca="1">INDEX(INDIRECT(B$10),SMALL(IF(Region=$C$7,ROW(Sale),""),ROW(B4))-1)</f>
        <v>43596</v>
      </c>
      <c r="C14" t="str">
        <f t="array" aca="1" ref="C14" ca="1">INDEX(INDIRECT(C$10),SMALL(IF(Region=$C$7,ROW(Sale),""),ROW(C4))-1)</f>
        <v>West</v>
      </c>
      <c r="D14">
        <f t="array" aca="1" ref="D14" ca="1">INDEX(INDIRECT(D$10),SMALL(IF(Region=$C$7,ROW(Sale),""),ROW(D4))-1)</f>
        <v>26765</v>
      </c>
      <c r="H14" s="17" t="s">
        <v>37</v>
      </c>
      <c r="I14" s="16">
        <v>43808</v>
      </c>
      <c r="J14" s="17" t="s">
        <v>46</v>
      </c>
      <c r="K14" s="17">
        <v>24555</v>
      </c>
    </row>
    <row r="15" spans="1:18" x14ac:dyDescent="0.25">
      <c r="A15" t="str">
        <f t="array" aca="1" ref="A15" ca="1">INDEX(INDIRECT(A$10),SMALL(IF(Region=$C$7,ROW(Sale),""),ROW(A5))-1)</f>
        <v>Sintu Kumar</v>
      </c>
      <c r="B15" s="3">
        <f t="array" aca="1" ref="B15" ca="1">INDEX(INDIRECT(B$10),SMALL(IF(Region=$C$7,ROW(Sale),""),ROW(B5))-1)</f>
        <v>43649</v>
      </c>
      <c r="C15" t="str">
        <f t="array" aca="1" ref="C15" ca="1">INDEX(INDIRECT(C$10),SMALL(IF(Region=$C$7,ROW(Sale),""),ROW(C5))-1)</f>
        <v>West</v>
      </c>
      <c r="D15">
        <f t="array" aca="1" ref="D15" ca="1">INDEX(INDIRECT(D$10),SMALL(IF(Region=$C$7,ROW(Sale),""),ROW(D5))-1)</f>
        <v>25910</v>
      </c>
      <c r="H15" s="17" t="s">
        <v>38</v>
      </c>
      <c r="I15" s="16">
        <v>43563</v>
      </c>
      <c r="J15" s="17" t="s">
        <v>46</v>
      </c>
      <c r="K15" s="17">
        <v>29543</v>
      </c>
    </row>
    <row r="16" spans="1:18" x14ac:dyDescent="0.25">
      <c r="A16" t="str">
        <f t="array" aca="1" ref="A16" ca="1">INDEX(INDIRECT(A$10),SMALL(IF(Region=$C$7,ROW(Sale),""),ROW(A6))-1)</f>
        <v>Krutika Shelar</v>
      </c>
      <c r="B16" s="3">
        <f t="array" aca="1" ref="B16" ca="1">INDEX(INDIRECT(B$10),SMALL(IF(Region=$C$7,ROW(Sale),""),ROW(B6))-1)</f>
        <v>43552</v>
      </c>
      <c r="C16" t="str">
        <f t="array" aca="1" ref="C16" ca="1">INDEX(INDIRECT(C$10),SMALL(IF(Region=$C$7,ROW(Sale),""),ROW(C6))-1)</f>
        <v>West</v>
      </c>
      <c r="D16">
        <f t="array" aca="1" ref="D16" ca="1">INDEX(INDIRECT(D$10),SMALL(IF(Region=$C$7,ROW(Sale),""),ROW(D6))-1)</f>
        <v>22920</v>
      </c>
      <c r="H16" s="17" t="s">
        <v>39</v>
      </c>
      <c r="I16" s="16">
        <v>43731</v>
      </c>
      <c r="J16" s="17" t="s">
        <v>47</v>
      </c>
      <c r="K16" s="17">
        <v>22975</v>
      </c>
    </row>
    <row r="17" spans="1:11" x14ac:dyDescent="0.25">
      <c r="A17" t="str">
        <f t="array" aca="1" ref="A17" ca="1">INDEX(INDIRECT(A$10),SMALL(IF(Region=$C$7,ROW(Sale),""),ROW(A7))-1)</f>
        <v>Arjun Shaw</v>
      </c>
      <c r="B17" s="3">
        <f t="array" aca="1" ref="B17" ca="1">INDEX(INDIRECT(B$10),SMALL(IF(Region=$C$7,ROW(Sale),""),ROW(B7))-1)</f>
        <v>43754</v>
      </c>
      <c r="C17" t="str">
        <f t="array" aca="1" ref="C17" ca="1">INDEX(INDIRECT(C$10),SMALL(IF(Region=$C$7,ROW(Sale),""),ROW(C7))-1)</f>
        <v>West</v>
      </c>
      <c r="D17">
        <f t="array" aca="1" ref="D17" ca="1">INDEX(INDIRECT(D$10),SMALL(IF(Region=$C$7,ROW(Sale),""),ROW(D7))-1)</f>
        <v>28122</v>
      </c>
      <c r="H17" s="17" t="s">
        <v>40</v>
      </c>
      <c r="I17" s="16">
        <v>43825</v>
      </c>
      <c r="J17" s="17" t="s">
        <v>47</v>
      </c>
      <c r="K17" s="17">
        <v>26953</v>
      </c>
    </row>
    <row r="18" spans="1:11" x14ac:dyDescent="0.25">
      <c r="A18" t="str">
        <f t="array" aca="1" ref="A18" ca="1">INDEX(INDIRECT(A$10),SMALL(IF(Region=$C$7,ROW(Sale),""),ROW(A8))-1)</f>
        <v>Shrikant Badge</v>
      </c>
      <c r="B18" s="3">
        <f t="array" aca="1" ref="B18" ca="1">INDEX(INDIRECT(B$10),SMALL(IF(Region=$C$7,ROW(Sale),""),ROW(B8))-1)</f>
        <v>43656</v>
      </c>
      <c r="C18" t="str">
        <f t="array" aca="1" ref="C18" ca="1">INDEX(INDIRECT(C$10),SMALL(IF(Region=$C$7,ROW(Sale),""),ROW(C8))-1)</f>
        <v>West</v>
      </c>
      <c r="D18">
        <f t="array" aca="1" ref="D18" ca="1">INDEX(INDIRECT(D$10),SMALL(IF(Region=$C$7,ROW(Sale),""),ROW(D8))-1)</f>
        <v>26312</v>
      </c>
      <c r="H18" s="17" t="s">
        <v>41</v>
      </c>
      <c r="I18" s="16">
        <v>43666</v>
      </c>
      <c r="J18" s="17" t="s">
        <v>47</v>
      </c>
      <c r="K18" s="17">
        <v>25252</v>
      </c>
    </row>
    <row r="19" spans="1:11" x14ac:dyDescent="0.25">
      <c r="A19" t="str">
        <f t="array" aca="1" ref="A19" ca="1">INDEX(INDIRECT(A$10),SMALL(IF(Region=$C$7,ROW(Sale),""),ROW(A9))-1)</f>
        <v>Sheetal Nishad</v>
      </c>
      <c r="B19" s="3">
        <f t="array" aca="1" ref="B19" ca="1">INDEX(INDIRECT(B$10),SMALL(IF(Region=$C$7,ROW(Sale),""),ROW(B9))-1)</f>
        <v>43513</v>
      </c>
      <c r="C19" t="str">
        <f t="array" aca="1" ref="C19" ca="1">INDEX(INDIRECT(C$10),SMALL(IF(Region=$C$7,ROW(Sale),""),ROW(C9))-1)</f>
        <v>West</v>
      </c>
      <c r="D19">
        <f t="array" aca="1" ref="D19" ca="1">INDEX(INDIRECT(D$10),SMALL(IF(Region=$C$7,ROW(Sale),""),ROW(D9))-1)</f>
        <v>20272</v>
      </c>
      <c r="H19" s="17" t="s">
        <v>42</v>
      </c>
      <c r="I19" s="16">
        <v>43742</v>
      </c>
      <c r="J19" s="17" t="s">
        <v>47</v>
      </c>
      <c r="K19" s="17">
        <v>20056</v>
      </c>
    </row>
    <row r="20" spans="1:11" x14ac:dyDescent="0.25">
      <c r="A20" t="str">
        <f t="array" aca="1" ref="A20" ca="1">INDEX(INDIRECT(A$10),SMALL(IF(Region=$C$7,ROW(Sale),""),ROW(A10))-1)</f>
        <v>Monika Pawar</v>
      </c>
      <c r="B20" s="3">
        <f t="array" aca="1" ref="B20" ca="1">INDEX(INDIRECT(B$10),SMALL(IF(Region=$C$7,ROW(Sale),""),ROW(B10))-1)</f>
        <v>43806</v>
      </c>
      <c r="C20" t="str">
        <f t="array" aca="1" ref="C20" ca="1">INDEX(INDIRECT(C$10),SMALL(IF(Region=$C$7,ROW(Sale),""),ROW(C10))-1)</f>
        <v>West</v>
      </c>
      <c r="D20">
        <f t="array" aca="1" ref="D20" ca="1">INDEX(INDIRECT(D$10),SMALL(IF(Region=$C$7,ROW(Sale),""),ROW(D10))-1)</f>
        <v>24090</v>
      </c>
      <c r="H20" s="17" t="s">
        <v>43</v>
      </c>
      <c r="I20" s="16">
        <v>43609</v>
      </c>
      <c r="J20" s="17" t="s">
        <v>47</v>
      </c>
      <c r="K20" s="17">
        <v>27818</v>
      </c>
    </row>
    <row r="21" spans="1:11" x14ac:dyDescent="0.25">
      <c r="A21" t="str">
        <f t="array" aca="1" ref="A21" ca="1">INDEX(INDIRECT(A$10),SMALL(IF(Region=$C$7,ROW(Sale),""),ROW(A11))-1)</f>
        <v>Sujata Mohanty</v>
      </c>
      <c r="B21" s="3">
        <f t="array" aca="1" ref="B21" ca="1">INDEX(INDIRECT(B$10),SMALL(IF(Region=$C$7,ROW(Sale),""),ROW(B11))-1)</f>
        <v>43551</v>
      </c>
      <c r="C21" t="str">
        <f t="array" aca="1" ref="C21" ca="1">INDEX(INDIRECT(C$10),SMALL(IF(Region=$C$7,ROW(Sale),""),ROW(C11))-1)</f>
        <v>West</v>
      </c>
      <c r="D21">
        <f t="array" aca="1" ref="D21" ca="1">INDEX(INDIRECT(D$10),SMALL(IF(Region=$C$7,ROW(Sale),""),ROW(D11))-1)</f>
        <v>27228</v>
      </c>
      <c r="H21" s="17" t="s">
        <v>44</v>
      </c>
      <c r="I21" s="16">
        <v>43592</v>
      </c>
      <c r="J21" s="17" t="s">
        <v>47</v>
      </c>
      <c r="K21" s="17">
        <v>22395</v>
      </c>
    </row>
    <row r="22" spans="1:11" x14ac:dyDescent="0.25">
      <c r="A22" t="str">
        <f t="array" aca="1" ref="A22" ca="1">INDEX(INDIRECT(A$10),SMALL(IF(Region=$C$7,ROW(Sale),""),ROW(A12))-1)</f>
        <v>Suraj Rajput</v>
      </c>
      <c r="B22" s="3">
        <f t="array" aca="1" ref="B22" ca="1">INDEX(INDIRECT(B$10),SMALL(IF(Region=$C$7,ROW(Sale),""),ROW(B12))-1)</f>
        <v>43691</v>
      </c>
      <c r="C22" t="str">
        <f t="array" aca="1" ref="C22" ca="1">INDEX(INDIRECT(C$10),SMALL(IF(Region=$C$7,ROW(Sale),""),ROW(C12))-1)</f>
        <v>West</v>
      </c>
      <c r="D22">
        <f t="array" aca="1" ref="D22" ca="1">INDEX(INDIRECT(D$10),SMALL(IF(Region=$C$7,ROW(Sale),""),ROW(D12))-1)</f>
        <v>20075</v>
      </c>
      <c r="H22" s="17" t="s">
        <v>25</v>
      </c>
      <c r="I22" s="16">
        <v>43771</v>
      </c>
      <c r="J22" s="17" t="s">
        <v>48</v>
      </c>
      <c r="K22" s="17">
        <v>28278</v>
      </c>
    </row>
    <row r="23" spans="1:11" x14ac:dyDescent="0.25">
      <c r="B23" s="3"/>
      <c r="H23" s="17" t="s">
        <v>26</v>
      </c>
      <c r="I23" s="16">
        <v>43665</v>
      </c>
      <c r="J23" s="17" t="s">
        <v>48</v>
      </c>
      <c r="K23" s="17">
        <v>24123</v>
      </c>
    </row>
    <row r="24" spans="1:11" x14ac:dyDescent="0.25">
      <c r="H24" s="17" t="s">
        <v>27</v>
      </c>
      <c r="I24" s="16">
        <v>43635</v>
      </c>
      <c r="J24" s="17" t="s">
        <v>48</v>
      </c>
      <c r="K24" s="17">
        <v>23760</v>
      </c>
    </row>
    <row r="25" spans="1:11" x14ac:dyDescent="0.25">
      <c r="H25" s="17" t="s">
        <v>28</v>
      </c>
      <c r="I25" s="16">
        <v>43596</v>
      </c>
      <c r="J25" s="17" t="s">
        <v>48</v>
      </c>
      <c r="K25" s="17">
        <v>26765</v>
      </c>
    </row>
    <row r="26" spans="1:11" x14ac:dyDescent="0.25">
      <c r="H26" s="17" t="s">
        <v>29</v>
      </c>
      <c r="I26" s="16">
        <v>43649</v>
      </c>
      <c r="J26" s="17" t="s">
        <v>48</v>
      </c>
      <c r="K26" s="17">
        <v>25910</v>
      </c>
    </row>
    <row r="27" spans="1:11" x14ac:dyDescent="0.25">
      <c r="H27" s="17" t="s">
        <v>30</v>
      </c>
      <c r="I27" s="16">
        <v>43552</v>
      </c>
      <c r="J27" s="17" t="s">
        <v>48</v>
      </c>
      <c r="K27" s="17">
        <v>22920</v>
      </c>
    </row>
    <row r="28" spans="1:11" x14ac:dyDescent="0.25">
      <c r="H28" s="17" t="s">
        <v>31</v>
      </c>
      <c r="I28" s="16">
        <v>43754</v>
      </c>
      <c r="J28" s="17" t="s">
        <v>48</v>
      </c>
      <c r="K28" s="17">
        <v>28122</v>
      </c>
    </row>
    <row r="29" spans="1:11" x14ac:dyDescent="0.25">
      <c r="H29" s="17" t="s">
        <v>32</v>
      </c>
      <c r="I29" s="16">
        <v>43656</v>
      </c>
      <c r="J29" s="17" t="s">
        <v>48</v>
      </c>
      <c r="K29" s="17">
        <v>26312</v>
      </c>
    </row>
    <row r="30" spans="1:11" x14ac:dyDescent="0.25">
      <c r="H30" s="17" t="s">
        <v>33</v>
      </c>
      <c r="I30" s="16">
        <v>43720</v>
      </c>
      <c r="J30" s="17" t="s">
        <v>47</v>
      </c>
      <c r="K30" s="17">
        <v>22534</v>
      </c>
    </row>
    <row r="31" spans="1:11" x14ac:dyDescent="0.25">
      <c r="H31" s="17" t="s">
        <v>34</v>
      </c>
      <c r="I31" s="16">
        <v>43810</v>
      </c>
      <c r="J31" s="17" t="s">
        <v>47</v>
      </c>
      <c r="K31" s="17">
        <v>22268</v>
      </c>
    </row>
    <row r="32" spans="1:11" x14ac:dyDescent="0.25">
      <c r="H32" s="17" t="s">
        <v>35</v>
      </c>
      <c r="I32" s="16">
        <v>43686</v>
      </c>
      <c r="J32" s="17" t="s">
        <v>47</v>
      </c>
      <c r="K32" s="17">
        <v>26520</v>
      </c>
    </row>
    <row r="33" spans="8:11" x14ac:dyDescent="0.25">
      <c r="H33" s="17" t="s">
        <v>36</v>
      </c>
      <c r="I33" s="16">
        <v>43513</v>
      </c>
      <c r="J33" s="17" t="s">
        <v>48</v>
      </c>
      <c r="K33" s="17">
        <v>20272</v>
      </c>
    </row>
    <row r="34" spans="8:11" x14ac:dyDescent="0.25">
      <c r="H34" s="17" t="s">
        <v>37</v>
      </c>
      <c r="I34" s="16">
        <v>43806</v>
      </c>
      <c r="J34" s="17" t="s">
        <v>48</v>
      </c>
      <c r="K34" s="17">
        <v>24090</v>
      </c>
    </row>
    <row r="35" spans="8:11" x14ac:dyDescent="0.25">
      <c r="H35" s="17" t="s">
        <v>38</v>
      </c>
      <c r="I35" s="16">
        <v>43496</v>
      </c>
      <c r="J35" s="17" t="s">
        <v>46</v>
      </c>
      <c r="K35" s="17">
        <v>22395</v>
      </c>
    </row>
    <row r="36" spans="8:11" x14ac:dyDescent="0.25">
      <c r="H36" s="17" t="s">
        <v>39</v>
      </c>
      <c r="I36" s="16">
        <v>43485</v>
      </c>
      <c r="J36" s="17" t="s">
        <v>46</v>
      </c>
      <c r="K36" s="17">
        <v>25273</v>
      </c>
    </row>
    <row r="37" spans="8:11" x14ac:dyDescent="0.25">
      <c r="H37" s="17" t="s">
        <v>40</v>
      </c>
      <c r="I37" s="16">
        <v>43611</v>
      </c>
      <c r="J37" s="17" t="s">
        <v>46</v>
      </c>
      <c r="K37" s="17">
        <v>20448</v>
      </c>
    </row>
    <row r="38" spans="8:11" x14ac:dyDescent="0.25">
      <c r="H38" s="17" t="s">
        <v>41</v>
      </c>
      <c r="I38" s="16">
        <v>43715</v>
      </c>
      <c r="J38" s="17" t="s">
        <v>46</v>
      </c>
      <c r="K38" s="17">
        <v>24159</v>
      </c>
    </row>
    <row r="39" spans="8:11" x14ac:dyDescent="0.25">
      <c r="H39" s="17" t="s">
        <v>42</v>
      </c>
      <c r="I39" s="16">
        <v>43664</v>
      </c>
      <c r="J39" s="17" t="s">
        <v>47</v>
      </c>
      <c r="K39" s="17">
        <v>29402</v>
      </c>
    </row>
    <row r="40" spans="8:11" x14ac:dyDescent="0.25">
      <c r="H40" s="17" t="s">
        <v>43</v>
      </c>
      <c r="I40" s="16">
        <v>43611</v>
      </c>
      <c r="J40" s="17" t="s">
        <v>47</v>
      </c>
      <c r="K40" s="17">
        <v>20304</v>
      </c>
    </row>
    <row r="41" spans="8:11" x14ac:dyDescent="0.25">
      <c r="H41" s="17" t="s">
        <v>44</v>
      </c>
      <c r="I41" s="16">
        <v>43483</v>
      </c>
      <c r="J41" s="17" t="s">
        <v>47</v>
      </c>
      <c r="K41" s="17">
        <v>24233</v>
      </c>
    </row>
    <row r="42" spans="8:11" x14ac:dyDescent="0.25">
      <c r="H42" s="17" t="s">
        <v>25</v>
      </c>
      <c r="I42" s="16">
        <v>43587</v>
      </c>
      <c r="J42" s="17" t="s">
        <v>45</v>
      </c>
      <c r="K42" s="17">
        <v>26631</v>
      </c>
    </row>
    <row r="43" spans="8:11" x14ac:dyDescent="0.25">
      <c r="H43" s="17" t="s">
        <v>26</v>
      </c>
      <c r="I43" s="16">
        <v>43666</v>
      </c>
      <c r="J43" s="17" t="s">
        <v>45</v>
      </c>
      <c r="K43" s="17">
        <v>21872</v>
      </c>
    </row>
    <row r="44" spans="8:11" x14ac:dyDescent="0.25">
      <c r="H44" s="17" t="s">
        <v>27</v>
      </c>
      <c r="I44" s="16">
        <v>43482</v>
      </c>
      <c r="J44" s="17" t="s">
        <v>45</v>
      </c>
      <c r="K44" s="17">
        <v>24029</v>
      </c>
    </row>
    <row r="45" spans="8:11" x14ac:dyDescent="0.25">
      <c r="H45" s="17" t="s">
        <v>28</v>
      </c>
      <c r="I45" s="16">
        <v>43473</v>
      </c>
      <c r="J45" s="17" t="s">
        <v>45</v>
      </c>
      <c r="K45" s="17">
        <v>22939</v>
      </c>
    </row>
    <row r="46" spans="8:11" x14ac:dyDescent="0.25">
      <c r="H46" s="17" t="s">
        <v>29</v>
      </c>
      <c r="I46" s="16">
        <v>43711</v>
      </c>
      <c r="J46" s="17" t="s">
        <v>45</v>
      </c>
      <c r="K46" s="17">
        <v>22608</v>
      </c>
    </row>
    <row r="47" spans="8:11" x14ac:dyDescent="0.25">
      <c r="H47" s="17" t="s">
        <v>30</v>
      </c>
      <c r="I47" s="16">
        <v>43621</v>
      </c>
      <c r="J47" s="17" t="s">
        <v>45</v>
      </c>
      <c r="K47" s="17">
        <v>20798</v>
      </c>
    </row>
    <row r="48" spans="8:11" x14ac:dyDescent="0.25">
      <c r="H48" s="17" t="s">
        <v>31</v>
      </c>
      <c r="I48" s="16">
        <v>43563</v>
      </c>
      <c r="J48" s="17" t="s">
        <v>46</v>
      </c>
      <c r="K48" s="17">
        <v>21911</v>
      </c>
    </row>
    <row r="49" spans="8:11" x14ac:dyDescent="0.25">
      <c r="H49" s="17" t="s">
        <v>32</v>
      </c>
      <c r="I49" s="16">
        <v>43809</v>
      </c>
      <c r="J49" s="17" t="s">
        <v>46</v>
      </c>
      <c r="K49" s="17">
        <v>22149</v>
      </c>
    </row>
    <row r="50" spans="8:11" x14ac:dyDescent="0.25">
      <c r="H50" s="17" t="s">
        <v>33</v>
      </c>
      <c r="I50" s="16">
        <v>43728</v>
      </c>
      <c r="J50" s="17" t="s">
        <v>46</v>
      </c>
      <c r="K50" s="17">
        <v>22286</v>
      </c>
    </row>
    <row r="51" spans="8:11" x14ac:dyDescent="0.25">
      <c r="H51" s="17" t="s">
        <v>34</v>
      </c>
      <c r="I51" s="16">
        <v>43536</v>
      </c>
      <c r="J51" s="17" t="s">
        <v>46</v>
      </c>
      <c r="K51" s="17">
        <v>21114</v>
      </c>
    </row>
    <row r="52" spans="8:11" x14ac:dyDescent="0.25">
      <c r="H52" s="17" t="s">
        <v>35</v>
      </c>
      <c r="I52" s="16">
        <v>43518</v>
      </c>
      <c r="J52" s="17" t="s">
        <v>46</v>
      </c>
      <c r="K52" s="17">
        <v>27707</v>
      </c>
    </row>
    <row r="53" spans="8:11" x14ac:dyDescent="0.25">
      <c r="H53" s="17" t="s">
        <v>36</v>
      </c>
      <c r="I53" s="16">
        <v>43573</v>
      </c>
      <c r="J53" s="17" t="s">
        <v>46</v>
      </c>
      <c r="K53" s="17">
        <v>24487</v>
      </c>
    </row>
    <row r="54" spans="8:11" x14ac:dyDescent="0.25">
      <c r="H54" s="17" t="s">
        <v>37</v>
      </c>
      <c r="I54" s="16">
        <v>43632</v>
      </c>
      <c r="J54" s="17" t="s">
        <v>46</v>
      </c>
      <c r="K54" s="17">
        <v>26851</v>
      </c>
    </row>
    <row r="55" spans="8:11" x14ac:dyDescent="0.25">
      <c r="H55" s="17" t="s">
        <v>38</v>
      </c>
      <c r="I55" s="16">
        <v>43798</v>
      </c>
      <c r="J55" s="17" t="s">
        <v>46</v>
      </c>
      <c r="K55" s="17">
        <v>29119</v>
      </c>
    </row>
    <row r="56" spans="8:11" x14ac:dyDescent="0.25">
      <c r="H56" s="17" t="s">
        <v>39</v>
      </c>
      <c r="I56" s="16">
        <v>43504</v>
      </c>
      <c r="J56" s="17" t="s">
        <v>47</v>
      </c>
      <c r="K56" s="17">
        <v>25854</v>
      </c>
    </row>
    <row r="57" spans="8:11" x14ac:dyDescent="0.25">
      <c r="H57" s="17" t="s">
        <v>40</v>
      </c>
      <c r="I57" s="16">
        <v>43484</v>
      </c>
      <c r="J57" s="17" t="s">
        <v>47</v>
      </c>
      <c r="K57" s="17">
        <v>29104</v>
      </c>
    </row>
    <row r="58" spans="8:11" x14ac:dyDescent="0.25">
      <c r="H58" s="17" t="s">
        <v>41</v>
      </c>
      <c r="I58" s="16">
        <v>43823</v>
      </c>
      <c r="J58" s="17" t="s">
        <v>47</v>
      </c>
      <c r="K58" s="17">
        <v>26025</v>
      </c>
    </row>
    <row r="59" spans="8:11" x14ac:dyDescent="0.25">
      <c r="H59" s="17" t="s">
        <v>42</v>
      </c>
      <c r="I59" s="16">
        <v>43518</v>
      </c>
      <c r="J59" s="17" t="s">
        <v>47</v>
      </c>
      <c r="K59" s="17">
        <v>25626</v>
      </c>
    </row>
    <row r="60" spans="8:11" x14ac:dyDescent="0.25">
      <c r="H60" s="17" t="s">
        <v>43</v>
      </c>
      <c r="I60" s="16">
        <v>43685</v>
      </c>
      <c r="J60" s="17" t="s">
        <v>47</v>
      </c>
      <c r="K60" s="17">
        <v>21502</v>
      </c>
    </row>
    <row r="61" spans="8:11" x14ac:dyDescent="0.25">
      <c r="H61" s="17" t="s">
        <v>44</v>
      </c>
      <c r="I61" s="16">
        <v>43724</v>
      </c>
      <c r="J61" s="17" t="s">
        <v>47</v>
      </c>
      <c r="K61" s="17">
        <v>26015</v>
      </c>
    </row>
    <row r="62" spans="8:11" x14ac:dyDescent="0.25">
      <c r="H62" s="17" t="s">
        <v>25</v>
      </c>
      <c r="I62" s="16">
        <v>43551</v>
      </c>
      <c r="J62" s="17" t="s">
        <v>48</v>
      </c>
      <c r="K62" s="17">
        <v>27228</v>
      </c>
    </row>
    <row r="63" spans="8:11" x14ac:dyDescent="0.25">
      <c r="H63" s="17" t="s">
        <v>26</v>
      </c>
      <c r="I63" s="16">
        <v>43691</v>
      </c>
      <c r="J63" s="17" t="s">
        <v>48</v>
      </c>
      <c r="K63" s="17">
        <v>20075</v>
      </c>
    </row>
    <row r="64" spans="8:11" x14ac:dyDescent="0.25">
      <c r="H64" s="17" t="s">
        <v>27</v>
      </c>
      <c r="I64" s="16">
        <v>43784</v>
      </c>
      <c r="J64" s="17" t="s">
        <v>48</v>
      </c>
      <c r="K64" s="17">
        <v>22043</v>
      </c>
    </row>
    <row r="65" spans="8:11" x14ac:dyDescent="0.25">
      <c r="H65" s="17" t="s">
        <v>28</v>
      </c>
      <c r="I65" s="16">
        <v>43466</v>
      </c>
      <c r="J65" s="17" t="s">
        <v>48</v>
      </c>
      <c r="K65" s="17">
        <v>22648</v>
      </c>
    </row>
    <row r="66" spans="8:11" x14ac:dyDescent="0.25">
      <c r="H66" s="17" t="s">
        <v>29</v>
      </c>
      <c r="I66" s="16">
        <v>43788</v>
      </c>
      <c r="J66" s="17" t="s">
        <v>48</v>
      </c>
      <c r="K66" s="17">
        <v>26008</v>
      </c>
    </row>
    <row r="67" spans="8:11" x14ac:dyDescent="0.25">
      <c r="H67" s="17" t="s">
        <v>30</v>
      </c>
      <c r="I67" s="16">
        <v>43668</v>
      </c>
      <c r="J67" s="17" t="s">
        <v>48</v>
      </c>
      <c r="K67" s="17">
        <v>22916</v>
      </c>
    </row>
    <row r="68" spans="8:11" x14ac:dyDescent="0.25">
      <c r="H68" s="17" t="s">
        <v>31</v>
      </c>
      <c r="I68" s="16">
        <v>43623</v>
      </c>
      <c r="J68" s="17" t="s">
        <v>48</v>
      </c>
      <c r="K68" s="17">
        <v>24848</v>
      </c>
    </row>
    <row r="69" spans="8:11" x14ac:dyDescent="0.25">
      <c r="H69" s="17" t="s">
        <v>32</v>
      </c>
      <c r="I69" s="16">
        <v>43787</v>
      </c>
      <c r="J69" s="17" t="s">
        <v>48</v>
      </c>
      <c r="K69" s="17">
        <v>29505</v>
      </c>
    </row>
    <row r="70" spans="8:11" x14ac:dyDescent="0.25">
      <c r="H70" s="17" t="s">
        <v>33</v>
      </c>
      <c r="I70" s="16">
        <v>43729</v>
      </c>
      <c r="J70" s="17" t="s">
        <v>47</v>
      </c>
      <c r="K70" s="17">
        <v>29652</v>
      </c>
    </row>
    <row r="71" spans="8:11" x14ac:dyDescent="0.25">
      <c r="H71" s="17" t="s">
        <v>34</v>
      </c>
      <c r="I71" s="16">
        <v>43654</v>
      </c>
      <c r="J71" s="17" t="s">
        <v>47</v>
      </c>
      <c r="K71" s="17">
        <v>23012</v>
      </c>
    </row>
    <row r="72" spans="8:11" x14ac:dyDescent="0.25">
      <c r="H72" s="17" t="s">
        <v>35</v>
      </c>
      <c r="I72" s="16">
        <v>43496</v>
      </c>
      <c r="J72" s="17" t="s">
        <v>47</v>
      </c>
      <c r="K72" s="17">
        <v>22806</v>
      </c>
    </row>
    <row r="73" spans="8:11" x14ac:dyDescent="0.25">
      <c r="H73" s="17" t="s">
        <v>36</v>
      </c>
      <c r="I73" s="16">
        <v>43809</v>
      </c>
      <c r="J73" s="17" t="s">
        <v>48</v>
      </c>
      <c r="K73" s="17">
        <v>25518</v>
      </c>
    </row>
    <row r="74" spans="8:11" x14ac:dyDescent="0.25">
      <c r="H74" s="17" t="s">
        <v>37</v>
      </c>
      <c r="I74" s="16">
        <v>43511</v>
      </c>
      <c r="J74" s="17" t="s">
        <v>48</v>
      </c>
      <c r="K74" s="17">
        <v>25374</v>
      </c>
    </row>
    <row r="75" spans="8:11" x14ac:dyDescent="0.25">
      <c r="H75" s="17" t="s">
        <v>38</v>
      </c>
      <c r="I75" s="16">
        <v>43744</v>
      </c>
      <c r="J75" s="17" t="s">
        <v>46</v>
      </c>
      <c r="K75" s="17">
        <v>29345</v>
      </c>
    </row>
    <row r="76" spans="8:11" x14ac:dyDescent="0.25">
      <c r="H76" s="17" t="s">
        <v>39</v>
      </c>
      <c r="I76" s="16">
        <v>43619</v>
      </c>
      <c r="J76" s="17" t="s">
        <v>46</v>
      </c>
      <c r="K76" s="17">
        <v>27288</v>
      </c>
    </row>
    <row r="77" spans="8:11" x14ac:dyDescent="0.25">
      <c r="H77" s="17" t="s">
        <v>40</v>
      </c>
      <c r="I77" s="16">
        <v>43639</v>
      </c>
      <c r="J77" s="17" t="s">
        <v>46</v>
      </c>
      <c r="K77" s="17">
        <v>21828</v>
      </c>
    </row>
    <row r="78" spans="8:11" x14ac:dyDescent="0.25">
      <c r="H78" s="17" t="s">
        <v>41</v>
      </c>
      <c r="I78" s="16">
        <v>43764</v>
      </c>
      <c r="J78" s="17" t="s">
        <v>46</v>
      </c>
      <c r="K78" s="17">
        <v>25052</v>
      </c>
    </row>
    <row r="79" spans="8:11" x14ac:dyDescent="0.25">
      <c r="H79" s="17" t="s">
        <v>42</v>
      </c>
      <c r="I79" s="16">
        <v>43607</v>
      </c>
      <c r="J79" s="17" t="s">
        <v>47</v>
      </c>
      <c r="K79" s="17">
        <v>25233</v>
      </c>
    </row>
    <row r="80" spans="8:11" x14ac:dyDescent="0.25">
      <c r="H80" s="17" t="s">
        <v>43</v>
      </c>
      <c r="I80" s="16">
        <v>43709</v>
      </c>
      <c r="J80" s="17" t="s">
        <v>47</v>
      </c>
      <c r="K80" s="17">
        <v>20715</v>
      </c>
    </row>
    <row r="81" spans="8:11" x14ac:dyDescent="0.25">
      <c r="H81" s="17" t="s">
        <v>44</v>
      </c>
      <c r="I81" s="16">
        <v>43814</v>
      </c>
      <c r="J81" s="17" t="s">
        <v>47</v>
      </c>
      <c r="K81" s="17">
        <v>28355</v>
      </c>
    </row>
  </sheetData>
  <dataValidations disablePrompts="1" count="1">
    <dataValidation type="list" allowBlank="1" showInputMessage="1" showErrorMessage="1" sqref="C7" xr:uid="{FD915C50-0961-4248-9E19-11FE501BB3C5}">
      <formula1>$R$2:$R$5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INDEX#1</vt:lpstr>
      <vt:lpstr>INDEX#2</vt:lpstr>
      <vt:lpstr>INDEX#3</vt:lpstr>
      <vt:lpstr>Date</vt:lpstr>
      <vt:lpstr>EmpName</vt:lpstr>
      <vt:lpstr>Region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</cp:lastModifiedBy>
  <dcterms:created xsi:type="dcterms:W3CDTF">2022-05-19T06:32:57Z</dcterms:created>
  <dcterms:modified xsi:type="dcterms:W3CDTF">2022-05-21T10:08:13Z</dcterms:modified>
</cp:coreProperties>
</file>