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ozant\Downloads\"/>
    </mc:Choice>
  </mc:AlternateContent>
  <xr:revisionPtr revIDLastSave="0" documentId="13_ncr:1_{00C782EC-9DFE-4003-9FB3-121D28A69580}" xr6:coauthVersionLast="47" xr6:coauthVersionMax="47" xr10:uidLastSave="{00000000-0000-0000-0000-000000000000}"/>
  <bookViews>
    <workbookView xWindow="-120" yWindow="-120" windowWidth="20730" windowHeight="11160" activeTab="2" xr2:uid="{AAFA0253-3501-41E7-ACD0-9CDBA1ED6914}"/>
  </bookViews>
  <sheets>
    <sheet name="VLOOKUP+SORTING" sheetId="1" r:id="rId1"/>
    <sheet name="IFERROR+VLOOKUP+WILDCARD+MATCH" sheetId="2" r:id="rId2"/>
    <sheet name="VLOOKUP+MONTH" sheetId="3" r:id="rId3"/>
  </sheets>
  <externalReferences>
    <externalReference r:id="rId4"/>
  </externalReferences>
  <definedNames>
    <definedName name="Result">'[1]VLOOKUP+IF'!$E$6:$E$11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2" i="3" l="1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G17" i="1" s="1"/>
  <c r="G7" i="1" l="1"/>
  <c r="G9" i="1"/>
  <c r="G11" i="1"/>
  <c r="G12" i="1"/>
  <c r="G18" i="1"/>
  <c r="G6" i="1"/>
  <c r="G8" i="1"/>
  <c r="G10" i="1"/>
  <c r="G13" i="1"/>
  <c r="G14" i="1"/>
  <c r="G15" i="1"/>
  <c r="G16" i="1"/>
</calcChain>
</file>

<file path=xl/sharedStrings.xml><?xml version="1.0" encoding="utf-8"?>
<sst xmlns="http://schemas.openxmlformats.org/spreadsheetml/2006/main" count="146" uniqueCount="88">
  <si>
    <t>HelpCol</t>
  </si>
  <si>
    <t>Data</t>
  </si>
  <si>
    <t>a</t>
  </si>
  <si>
    <t>d</t>
  </si>
  <si>
    <t>b</t>
  </si>
  <si>
    <t>w</t>
  </si>
  <si>
    <t>c</t>
  </si>
  <si>
    <t>q</t>
  </si>
  <si>
    <t>z</t>
  </si>
  <si>
    <t>e</t>
  </si>
  <si>
    <t>k</t>
  </si>
  <si>
    <t>m</t>
  </si>
  <si>
    <t>n</t>
  </si>
  <si>
    <t>x</t>
  </si>
  <si>
    <t>Serial No</t>
  </si>
  <si>
    <t>Operator</t>
  </si>
  <si>
    <t>Circle</t>
  </si>
  <si>
    <t xml:space="preserve">Location </t>
  </si>
  <si>
    <t>FX025996, FX024543, FX026736 &amp; HQ027014</t>
  </si>
  <si>
    <t>FX025996</t>
  </si>
  <si>
    <t>1108113999, 1108403628</t>
  </si>
  <si>
    <t>Aircel</t>
  </si>
  <si>
    <t>Assam</t>
  </si>
  <si>
    <t>Guwahati</t>
  </si>
  <si>
    <t>1108361601, 1108361525</t>
  </si>
  <si>
    <t>Orissa</t>
  </si>
  <si>
    <t>Bhubneshwar</t>
  </si>
  <si>
    <t>1108227601, 1108039774, 1108227592</t>
  </si>
  <si>
    <t>Reliance</t>
  </si>
  <si>
    <t>AP</t>
  </si>
  <si>
    <t>Hyderabad</t>
  </si>
  <si>
    <t>1108465261, 1108465430</t>
  </si>
  <si>
    <t>1107389435, 1108100000</t>
  </si>
  <si>
    <t>Karantaka</t>
  </si>
  <si>
    <t>Banglore</t>
  </si>
  <si>
    <t>1108403665, 1109040703</t>
  </si>
  <si>
    <t>1107401031, 1108361517</t>
  </si>
  <si>
    <t>Orrja</t>
  </si>
  <si>
    <t>UPWest</t>
  </si>
  <si>
    <t>Merrut</t>
  </si>
  <si>
    <t>Tata</t>
  </si>
  <si>
    <t>Kerela</t>
  </si>
  <si>
    <t>Cochin1</t>
  </si>
  <si>
    <t>FX018100</t>
  </si>
  <si>
    <t>West Bengal</t>
  </si>
  <si>
    <t>Kolkatta</t>
  </si>
  <si>
    <t>1108113875, 1107304361</t>
  </si>
  <si>
    <t>Kolkta -1</t>
  </si>
  <si>
    <t>1107304396, 1107400912</t>
  </si>
  <si>
    <t>Vodafone</t>
  </si>
  <si>
    <t>Bihar</t>
  </si>
  <si>
    <t>bihar</t>
  </si>
  <si>
    <t>1107400975, 1108200000</t>
  </si>
  <si>
    <t>1108039685 , 1107126280 , 1108114052</t>
  </si>
  <si>
    <t>asnasol</t>
  </si>
  <si>
    <t>1107368290 , 106384604 , 1107209977</t>
  </si>
  <si>
    <t>1108289348, 1108392433</t>
  </si>
  <si>
    <t>Idea</t>
  </si>
  <si>
    <t>Delhi</t>
  </si>
  <si>
    <t>Vikas Puri</t>
  </si>
  <si>
    <t>1107304368,1107304392, 1107304472</t>
  </si>
  <si>
    <t>STL</t>
  </si>
  <si>
    <t>Rajsthan</t>
  </si>
  <si>
    <t>Jaipur</t>
  </si>
  <si>
    <t>kolkatta</t>
  </si>
  <si>
    <t>Durgapur</t>
  </si>
  <si>
    <t>1106489994 , 1107126272</t>
  </si>
  <si>
    <t>Airtel</t>
  </si>
  <si>
    <t>UPWEST</t>
  </si>
  <si>
    <t>Upeast</t>
  </si>
  <si>
    <t>Lucknow</t>
  </si>
  <si>
    <t>1108113940, 1108039738</t>
  </si>
  <si>
    <t>1106489974, 1107389365</t>
  </si>
  <si>
    <t>Patna</t>
  </si>
  <si>
    <t>HX028110, HX027763</t>
  </si>
  <si>
    <t>HX028110</t>
  </si>
  <si>
    <t>FX024543</t>
  </si>
  <si>
    <t>HX027763</t>
  </si>
  <si>
    <t>FX026736</t>
  </si>
  <si>
    <t>HQ027014</t>
  </si>
  <si>
    <t>Date</t>
  </si>
  <si>
    <t>Extract quarter</t>
  </si>
  <si>
    <t>Q4</t>
  </si>
  <si>
    <t>Q2</t>
  </si>
  <si>
    <t>Q3</t>
  </si>
  <si>
    <t>Q1</t>
  </si>
  <si>
    <t>REAL TIME INTERVIEW ORIENTED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</si>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</sst>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Century"/>
      <family val="1"/>
    </font>
    <font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5" fontId="0" fillId="0" borderId="0" xfId="0" applyNumberFormat="1"/>
    <xf numFmtId="14" fontId="0" fillId="0" borderId="0" xfId="0" applyNumberFormat="1"/>
    <xf numFmtId="0" fontId="5" fillId="3" borderId="0" xfId="0" applyFont="1" applyFill="1"/>
    <xf numFmtId="0" fontId="6" fillId="3" borderId="0" xfId="0" applyFont="1" applyFill="1"/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%20CLASS%20LECTURE\MIS%20ADVANCE%20EXCEL%20DAYWISE%20CLASS\ADVANCE%20INTERVIEW%20TRICKS\VLOOKUP%20KING%20SERIES\VLOOKUP%20KING(Intermedia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Data"/>
      <sheetName val="Normal VLOOKUP"/>
      <sheetName val="VLOOKUP+MATCH"/>
      <sheetName val="IE Question"/>
      <sheetName val="Data"/>
      <sheetName val="HLOOKUP NORMAL"/>
      <sheetName val="VLOOKUP+HLOOKUP(TRanspose)"/>
      <sheetName val="VLOOKUP+IFERROR"/>
      <sheetName val="VLOOKUP+Max,Large,Small,Min"/>
      <sheetName val="VLOOKUP+ISBLANK,&quot;&quot;"/>
      <sheetName val="VLOOKUP+IF"/>
      <sheetName val="VLOOKUP+Text Format"/>
      <sheetName val="VLOOKUP+MANUAL"/>
      <sheetName val="VLOOKUP+Approximate"/>
      <sheetName val="VLOOKUP+TRUE"/>
      <sheetName val="QUIZ-1"/>
      <sheetName val="VLOOKUP+WIld Card"/>
      <sheetName val="PayTM Question"/>
      <sheetName val="NESTED VLOOKUP"/>
      <sheetName val="VLOOKUP+INDIRECT"/>
      <sheetName val="VLOOKUP+SORTING"/>
      <sheetName val="VLOOKUP+&quot;&quot; &amp; Text"/>
      <sheetName val="VLOOKUP+Value,Int,--,0+,1"/>
      <sheetName val="VLOOKUP+Edate &amp; EOMON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E6" t="str">
            <v>Pass</v>
          </cell>
        </row>
        <row r="7">
          <cell r="E7" t="str">
            <v>Pass</v>
          </cell>
        </row>
        <row r="8">
          <cell r="E8" t="str">
            <v>Fail</v>
          </cell>
        </row>
        <row r="9">
          <cell r="E9" t="str">
            <v>Pass</v>
          </cell>
        </row>
        <row r="10">
          <cell r="E10" t="str">
            <v>Fail</v>
          </cell>
        </row>
        <row r="11">
          <cell r="E11" t="str">
            <v>Pass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60A3-BAAB-482A-BDB3-2DC12112412E}">
  <dimension ref="E5:G18"/>
  <sheetViews>
    <sheetView workbookViewId="0">
      <selection activeCell="I9" sqref="I9"/>
    </sheetView>
  </sheetViews>
  <sheetFormatPr defaultRowHeight="15" x14ac:dyDescent="0.25"/>
  <sheetData>
    <row r="5" spans="5:7" x14ac:dyDescent="0.25">
      <c r="E5" s="8" t="s">
        <v>0</v>
      </c>
      <c r="F5" s="8" t="s">
        <v>1</v>
      </c>
      <c r="G5" s="8" t="s">
        <v>1</v>
      </c>
    </row>
    <row r="6" spans="5:7" x14ac:dyDescent="0.25">
      <c r="E6" s="4">
        <f>COUNTIF($F$6:$F$18,"&lt;="&amp;F6)</f>
        <v>10</v>
      </c>
      <c r="F6" s="4" t="s">
        <v>87</v>
      </c>
      <c r="G6" s="4" t="str">
        <f>VLOOKUP(ROW(A1),$E$6:$F$18,2,0)</f>
        <v>a</v>
      </c>
    </row>
    <row r="7" spans="5:7" x14ac:dyDescent="0.25">
      <c r="E7" s="4">
        <f t="shared" ref="E7:E18" si="0">COUNTIF($F$6:$F$18,"&lt;="&amp;F7)</f>
        <v>4</v>
      </c>
      <c r="F7" s="4" t="s">
        <v>3</v>
      </c>
      <c r="G7" s="4" t="str">
        <f>VLOOKUP(ROW(A2),$E$6:$F$18,2,0)</f>
        <v>b</v>
      </c>
    </row>
    <row r="8" spans="5:7" x14ac:dyDescent="0.25">
      <c r="E8" s="4">
        <f t="shared" si="0"/>
        <v>11</v>
      </c>
      <c r="F8" s="4" t="s">
        <v>5</v>
      </c>
      <c r="G8" s="4" t="str">
        <f>VLOOKUP(ROW(A3),$E$6:$F$18,2,0)</f>
        <v>c</v>
      </c>
    </row>
    <row r="9" spans="5:7" x14ac:dyDescent="0.25">
      <c r="E9" s="4">
        <f t="shared" si="0"/>
        <v>9</v>
      </c>
      <c r="F9" s="4" t="s">
        <v>7</v>
      </c>
      <c r="G9" s="4" t="str">
        <f>VLOOKUP(ROW(A4),$E$6:$F$18,2,0)</f>
        <v>d</v>
      </c>
    </row>
    <row r="10" spans="5:7" x14ac:dyDescent="0.25">
      <c r="E10" s="4">
        <f t="shared" si="0"/>
        <v>13</v>
      </c>
      <c r="F10" s="4" t="s">
        <v>8</v>
      </c>
      <c r="G10" s="4" t="str">
        <f>VLOOKUP(ROW(A5),$E$6:$F$18,2,0)</f>
        <v>e</v>
      </c>
    </row>
    <row r="11" spans="5:7" x14ac:dyDescent="0.25">
      <c r="E11" s="4">
        <f t="shared" si="0"/>
        <v>1</v>
      </c>
      <c r="F11" s="4" t="s">
        <v>2</v>
      </c>
      <c r="G11" s="4" t="str">
        <f>VLOOKUP(ROW(A6),$E$6:$F$18,2,0)</f>
        <v>k</v>
      </c>
    </row>
    <row r="12" spans="5:7" x14ac:dyDescent="0.25">
      <c r="E12" s="4">
        <f t="shared" si="0"/>
        <v>2</v>
      </c>
      <c r="F12" s="4" t="s">
        <v>4</v>
      </c>
      <c r="G12" s="4" t="str">
        <f>VLOOKUP(ROW(A7),$E$6:$F$18,2,0)</f>
        <v>m</v>
      </c>
    </row>
    <row r="13" spans="5:7" x14ac:dyDescent="0.25">
      <c r="E13" s="4">
        <f t="shared" si="0"/>
        <v>8</v>
      </c>
      <c r="F13" s="4" t="s">
        <v>12</v>
      </c>
      <c r="G13" s="4" t="str">
        <f>VLOOKUP(ROW(A8),$E$6:$F$18,2,0)</f>
        <v>n</v>
      </c>
    </row>
    <row r="14" spans="5:7" x14ac:dyDescent="0.25">
      <c r="E14" s="4">
        <f t="shared" si="0"/>
        <v>7</v>
      </c>
      <c r="F14" s="4" t="s">
        <v>11</v>
      </c>
      <c r="G14" s="4" t="str">
        <f>VLOOKUP(ROW(A9),$E$6:$F$18,2,0)</f>
        <v>q</v>
      </c>
    </row>
    <row r="15" spans="5:7" x14ac:dyDescent="0.25">
      <c r="E15" s="4">
        <f t="shared" si="0"/>
        <v>3</v>
      </c>
      <c r="F15" s="4" t="s">
        <v>6</v>
      </c>
      <c r="G15" s="4" t="str">
        <f>VLOOKUP(ROW(A10),$E$6:$F$18,2,0)</f>
        <v>s</v>
      </c>
    </row>
    <row r="16" spans="5:7" x14ac:dyDescent="0.25">
      <c r="E16" s="4">
        <f t="shared" si="0"/>
        <v>5</v>
      </c>
      <c r="F16" s="4" t="s">
        <v>9</v>
      </c>
      <c r="G16" s="4" t="str">
        <f>VLOOKUP(ROW(A11),$E$6:$F$18,2,0)</f>
        <v>w</v>
      </c>
    </row>
    <row r="17" spans="5:7" x14ac:dyDescent="0.25">
      <c r="E17" s="4">
        <f t="shared" si="0"/>
        <v>12</v>
      </c>
      <c r="F17" s="4" t="s">
        <v>13</v>
      </c>
      <c r="G17" s="4" t="str">
        <f>VLOOKUP(ROW(A12),$E$6:$F$18,2,0)</f>
        <v>x</v>
      </c>
    </row>
    <row r="18" spans="5:7" x14ac:dyDescent="0.25">
      <c r="E18" s="4">
        <f t="shared" si="0"/>
        <v>6</v>
      </c>
      <c r="F18" s="4" t="s">
        <v>10</v>
      </c>
      <c r="G18" s="4" t="str">
        <f>VLOOKUP(ROW(A13),$E$6:$F$18,2,0)</f>
        <v>z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23B2-D938-455F-803C-07A7358DA7F4}">
  <dimension ref="A1:M55"/>
  <sheetViews>
    <sheetView workbookViewId="0">
      <selection activeCell="K3" sqref="K3"/>
    </sheetView>
  </sheetViews>
  <sheetFormatPr defaultRowHeight="15" x14ac:dyDescent="0.25"/>
  <cols>
    <col min="1" max="1" width="39.7109375" bestFit="1" customWidth="1"/>
    <col min="2" max="2" width="14.5703125" bestFit="1" customWidth="1"/>
    <col min="3" max="3" width="13.85546875" bestFit="1" customWidth="1"/>
    <col min="4" max="4" width="15" bestFit="1" customWidth="1"/>
    <col min="10" max="10" width="24" customWidth="1"/>
    <col min="11" max="11" width="15.28515625" customWidth="1"/>
    <col min="12" max="12" width="11.5703125" customWidth="1"/>
    <col min="13" max="13" width="15.140625" customWidth="1"/>
  </cols>
  <sheetData>
    <row r="1" spans="1:13" ht="15.75" x14ac:dyDescent="0.25">
      <c r="E1" s="10" t="s">
        <v>86</v>
      </c>
      <c r="F1" s="10"/>
      <c r="G1" s="10"/>
      <c r="H1" s="10"/>
      <c r="I1" s="10"/>
    </row>
    <row r="2" spans="1:13" ht="18.75" x14ac:dyDescent="0.25">
      <c r="A2" s="1" t="s">
        <v>14</v>
      </c>
      <c r="B2" s="1" t="s">
        <v>15</v>
      </c>
      <c r="C2" s="1" t="s">
        <v>16</v>
      </c>
      <c r="D2" s="1" t="s">
        <v>17</v>
      </c>
      <c r="J2" s="1" t="s">
        <v>14</v>
      </c>
      <c r="K2" s="1" t="s">
        <v>15</v>
      </c>
      <c r="L2" s="1" t="s">
        <v>16</v>
      </c>
      <c r="M2" s="1" t="s">
        <v>17</v>
      </c>
    </row>
    <row r="3" spans="1:13" ht="30" customHeight="1" x14ac:dyDescent="0.25">
      <c r="A3" s="2" t="s">
        <v>18</v>
      </c>
      <c r="B3" s="3" t="s">
        <v>21</v>
      </c>
      <c r="C3" s="3" t="s">
        <v>22</v>
      </c>
      <c r="D3" s="3" t="s">
        <v>23</v>
      </c>
      <c r="J3" s="2" t="s">
        <v>19</v>
      </c>
      <c r="K3" s="4" t="str">
        <f>IFERROR(VLOOKUP("*"&amp;$J3&amp;"*",$A$3:$D$30,MATCH(K$2,$A$2:$D$2,0),0),VLOOKUP($J3,$A$3:$D$30,COLUMN(B2),0))</f>
        <v>Aircel</v>
      </c>
      <c r="L3" s="4" t="str">
        <f t="shared" ref="L3:M18" si="0">IFERROR(VLOOKUP("*"&amp;$J3&amp;"*",$A$3:$D$30,MATCH(L$2,$A$2:$D$2,0),0),VLOOKUP($J3,$A$3:$D$30,COLUMN(C2),0))</f>
        <v>Assam</v>
      </c>
      <c r="M3" s="4" t="str">
        <f t="shared" si="0"/>
        <v>Guwahati</v>
      </c>
    </row>
    <row r="4" spans="1:13" x14ac:dyDescent="0.25">
      <c r="A4" s="3" t="s">
        <v>20</v>
      </c>
      <c r="B4" s="3" t="s">
        <v>21</v>
      </c>
      <c r="C4" s="3" t="s">
        <v>22</v>
      </c>
      <c r="D4" s="3" t="s">
        <v>23</v>
      </c>
      <c r="J4" s="3">
        <v>1108113999</v>
      </c>
      <c r="K4" s="4" t="str">
        <f t="shared" ref="K4:M55" si="1">IFERROR(VLOOKUP("*"&amp;$J4&amp;"*",$A$3:$D$30,MATCH(K$2,$A$2:$D$2,0),0),VLOOKUP($J4,$A$3:$D$30,COLUMN(B3),0))</f>
        <v>Aircel</v>
      </c>
      <c r="L4" s="4" t="str">
        <f t="shared" si="0"/>
        <v>Assam</v>
      </c>
      <c r="M4" s="4" t="str">
        <f t="shared" si="0"/>
        <v>Guwahati</v>
      </c>
    </row>
    <row r="5" spans="1:13" x14ac:dyDescent="0.25">
      <c r="A5" s="3">
        <v>1108403636</v>
      </c>
      <c r="B5" s="3" t="s">
        <v>21</v>
      </c>
      <c r="C5" s="3" t="s">
        <v>22</v>
      </c>
      <c r="D5" s="3" t="s">
        <v>23</v>
      </c>
      <c r="J5" s="3">
        <v>1108403636</v>
      </c>
      <c r="K5" s="4" t="str">
        <f t="shared" si="1"/>
        <v>Aircel</v>
      </c>
      <c r="L5" s="4" t="str">
        <f t="shared" si="0"/>
        <v>Assam</v>
      </c>
      <c r="M5" s="4" t="str">
        <f t="shared" si="0"/>
        <v>Guwahati</v>
      </c>
    </row>
    <row r="6" spans="1:13" x14ac:dyDescent="0.25">
      <c r="A6" s="3" t="s">
        <v>24</v>
      </c>
      <c r="B6" s="3" t="s">
        <v>21</v>
      </c>
      <c r="C6" s="3" t="s">
        <v>25</v>
      </c>
      <c r="D6" s="3" t="s">
        <v>26</v>
      </c>
      <c r="J6" s="3">
        <v>1108361601</v>
      </c>
      <c r="K6" s="4" t="str">
        <f t="shared" si="1"/>
        <v>Aircel</v>
      </c>
      <c r="L6" s="4" t="str">
        <f t="shared" si="0"/>
        <v>Orissa</v>
      </c>
      <c r="M6" s="4" t="str">
        <f t="shared" si="0"/>
        <v>Bhubneshwar</v>
      </c>
    </row>
    <row r="7" spans="1:13" x14ac:dyDescent="0.25">
      <c r="A7" s="3">
        <v>1108392498</v>
      </c>
      <c r="B7" s="3" t="s">
        <v>21</v>
      </c>
      <c r="C7" s="3" t="s">
        <v>25</v>
      </c>
      <c r="D7" s="3" t="s">
        <v>26</v>
      </c>
      <c r="J7" s="3">
        <v>1108392498</v>
      </c>
      <c r="K7" s="4" t="str">
        <f t="shared" si="1"/>
        <v>Aircel</v>
      </c>
      <c r="L7" s="4" t="str">
        <f t="shared" si="0"/>
        <v>Orissa</v>
      </c>
      <c r="M7" s="4" t="str">
        <f t="shared" si="0"/>
        <v>Bhubneshwar</v>
      </c>
    </row>
    <row r="8" spans="1:13" x14ac:dyDescent="0.25">
      <c r="A8" s="3" t="s">
        <v>27</v>
      </c>
      <c r="B8" s="3" t="s">
        <v>28</v>
      </c>
      <c r="C8" s="3" t="s">
        <v>29</v>
      </c>
      <c r="D8" s="3" t="s">
        <v>30</v>
      </c>
      <c r="J8" s="3">
        <v>1108227601</v>
      </c>
      <c r="K8" s="4" t="str">
        <f t="shared" si="1"/>
        <v>Reliance</v>
      </c>
      <c r="L8" s="4" t="str">
        <f t="shared" si="0"/>
        <v>AP</v>
      </c>
      <c r="M8" s="4" t="str">
        <f t="shared" si="0"/>
        <v>Hyderabad</v>
      </c>
    </row>
    <row r="9" spans="1:13" x14ac:dyDescent="0.25">
      <c r="A9" s="3" t="s">
        <v>31</v>
      </c>
      <c r="B9" s="3" t="s">
        <v>28</v>
      </c>
      <c r="C9" s="3" t="s">
        <v>29</v>
      </c>
      <c r="D9" s="3" t="s">
        <v>30</v>
      </c>
      <c r="J9" s="3">
        <v>1108465261</v>
      </c>
      <c r="K9" s="4" t="str">
        <f t="shared" si="1"/>
        <v>Reliance</v>
      </c>
      <c r="L9" s="4" t="str">
        <f t="shared" si="0"/>
        <v>AP</v>
      </c>
      <c r="M9" s="4" t="str">
        <f t="shared" si="0"/>
        <v>Hyderabad</v>
      </c>
    </row>
    <row r="10" spans="1:13" x14ac:dyDescent="0.25">
      <c r="A10" s="3" t="s">
        <v>32</v>
      </c>
      <c r="B10" s="3" t="s">
        <v>28</v>
      </c>
      <c r="C10" s="3" t="s">
        <v>33</v>
      </c>
      <c r="D10" s="3" t="s">
        <v>34</v>
      </c>
      <c r="J10" s="3">
        <v>1107389435</v>
      </c>
      <c r="K10" s="4" t="str">
        <f t="shared" si="1"/>
        <v>Reliance</v>
      </c>
      <c r="L10" s="4" t="str">
        <f t="shared" si="0"/>
        <v>Karantaka</v>
      </c>
      <c r="M10" s="4" t="str">
        <f t="shared" si="0"/>
        <v>Banglore</v>
      </c>
    </row>
    <row r="11" spans="1:13" x14ac:dyDescent="0.25">
      <c r="A11" s="3" t="s">
        <v>35</v>
      </c>
      <c r="B11" s="3" t="s">
        <v>28</v>
      </c>
      <c r="C11" s="3" t="s">
        <v>33</v>
      </c>
      <c r="D11" s="3" t="s">
        <v>34</v>
      </c>
      <c r="J11" s="3">
        <v>1108403665</v>
      </c>
      <c r="K11" s="4" t="str">
        <f t="shared" si="1"/>
        <v>Reliance</v>
      </c>
      <c r="L11" s="4" t="str">
        <f t="shared" si="0"/>
        <v>Karantaka</v>
      </c>
      <c r="M11" s="4" t="str">
        <f t="shared" si="0"/>
        <v>Banglore</v>
      </c>
    </row>
    <row r="12" spans="1:13" x14ac:dyDescent="0.25">
      <c r="A12" s="3" t="s">
        <v>36</v>
      </c>
      <c r="B12" s="3" t="s">
        <v>37</v>
      </c>
      <c r="C12" s="3" t="s">
        <v>38</v>
      </c>
      <c r="D12" s="3" t="s">
        <v>39</v>
      </c>
      <c r="J12" s="3">
        <v>1107401031</v>
      </c>
      <c r="K12" s="4" t="str">
        <f t="shared" si="1"/>
        <v>Orrja</v>
      </c>
      <c r="L12" s="4" t="str">
        <f t="shared" si="0"/>
        <v>UPWest</v>
      </c>
      <c r="M12" s="4" t="str">
        <f t="shared" si="0"/>
        <v>Merrut</v>
      </c>
    </row>
    <row r="13" spans="1:13" x14ac:dyDescent="0.25">
      <c r="A13" s="3">
        <v>1107189451</v>
      </c>
      <c r="B13" s="3" t="s">
        <v>40</v>
      </c>
      <c r="C13" s="3" t="s">
        <v>41</v>
      </c>
      <c r="D13" s="3" t="s">
        <v>42</v>
      </c>
      <c r="J13" s="3">
        <v>1107189451</v>
      </c>
      <c r="K13" s="4" t="str">
        <f t="shared" si="1"/>
        <v>Tata</v>
      </c>
      <c r="L13" s="4" t="str">
        <f t="shared" si="0"/>
        <v>Kerela</v>
      </c>
      <c r="M13" s="4" t="str">
        <f t="shared" si="0"/>
        <v>Cochin1</v>
      </c>
    </row>
    <row r="14" spans="1:13" x14ac:dyDescent="0.25">
      <c r="A14" s="3" t="s">
        <v>43</v>
      </c>
      <c r="B14" s="3" t="s">
        <v>40</v>
      </c>
      <c r="C14" s="3" t="s">
        <v>44</v>
      </c>
      <c r="D14" s="3" t="s">
        <v>45</v>
      </c>
      <c r="J14" s="3" t="s">
        <v>43</v>
      </c>
      <c r="K14" s="4" t="str">
        <f t="shared" si="1"/>
        <v>Tata</v>
      </c>
      <c r="L14" s="4" t="str">
        <f t="shared" si="0"/>
        <v>West Bengal</v>
      </c>
      <c r="M14" s="4" t="str">
        <f t="shared" si="0"/>
        <v>Kolkatta</v>
      </c>
    </row>
    <row r="15" spans="1:13" x14ac:dyDescent="0.25">
      <c r="A15" s="3" t="s">
        <v>46</v>
      </c>
      <c r="B15" s="3" t="s">
        <v>40</v>
      </c>
      <c r="C15" s="3" t="s">
        <v>44</v>
      </c>
      <c r="D15" s="3" t="s">
        <v>47</v>
      </c>
      <c r="J15" s="3">
        <v>1108113875</v>
      </c>
      <c r="K15" s="4" t="str">
        <f t="shared" si="1"/>
        <v>Tata</v>
      </c>
      <c r="L15" s="4" t="str">
        <f t="shared" si="0"/>
        <v>West Bengal</v>
      </c>
      <c r="M15" s="4" t="str">
        <f t="shared" si="0"/>
        <v>Kolkta -1</v>
      </c>
    </row>
    <row r="16" spans="1:13" x14ac:dyDescent="0.25">
      <c r="A16" s="3" t="s">
        <v>48</v>
      </c>
      <c r="B16" s="3" t="s">
        <v>49</v>
      </c>
      <c r="C16" s="3" t="s">
        <v>50</v>
      </c>
      <c r="D16" s="3" t="s">
        <v>51</v>
      </c>
      <c r="J16" s="3">
        <v>1107304396</v>
      </c>
      <c r="K16" s="4" t="str">
        <f t="shared" si="1"/>
        <v>Vodafone</v>
      </c>
      <c r="L16" s="4" t="str">
        <f t="shared" si="0"/>
        <v>Bihar</v>
      </c>
      <c r="M16" s="4" t="str">
        <f t="shared" si="0"/>
        <v>bihar</v>
      </c>
    </row>
    <row r="17" spans="1:13" x14ac:dyDescent="0.25">
      <c r="A17" s="3" t="s">
        <v>52</v>
      </c>
      <c r="B17" s="3" t="s">
        <v>49</v>
      </c>
      <c r="C17" s="3" t="s">
        <v>25</v>
      </c>
      <c r="D17" s="3" t="s">
        <v>26</v>
      </c>
      <c r="J17" s="3">
        <v>1107400975</v>
      </c>
      <c r="K17" s="4" t="str">
        <f t="shared" si="1"/>
        <v>Vodafone</v>
      </c>
      <c r="L17" s="4" t="str">
        <f t="shared" si="0"/>
        <v>Orissa</v>
      </c>
      <c r="M17" s="4" t="str">
        <f t="shared" si="0"/>
        <v>Bhubneshwar</v>
      </c>
    </row>
    <row r="18" spans="1:13" x14ac:dyDescent="0.25">
      <c r="A18" s="3" t="s">
        <v>53</v>
      </c>
      <c r="B18" s="3" t="s">
        <v>49</v>
      </c>
      <c r="C18" s="3" t="s">
        <v>44</v>
      </c>
      <c r="D18" s="3" t="s">
        <v>54</v>
      </c>
      <c r="J18" s="3">
        <v>1108039685</v>
      </c>
      <c r="K18" s="4" t="str">
        <f t="shared" si="1"/>
        <v>Vodafone</v>
      </c>
      <c r="L18" s="4" t="str">
        <f t="shared" si="0"/>
        <v>West Bengal</v>
      </c>
      <c r="M18" s="4" t="str">
        <f t="shared" si="0"/>
        <v>asnasol</v>
      </c>
    </row>
    <row r="19" spans="1:13" x14ac:dyDescent="0.25">
      <c r="A19" s="3" t="s">
        <v>55</v>
      </c>
      <c r="B19" s="3" t="s">
        <v>49</v>
      </c>
      <c r="C19" s="3" t="s">
        <v>44</v>
      </c>
      <c r="D19" s="3" t="s">
        <v>54</v>
      </c>
      <c r="J19" s="3">
        <v>1107368290</v>
      </c>
      <c r="K19" s="4" t="str">
        <f t="shared" si="1"/>
        <v>Vodafone</v>
      </c>
      <c r="L19" s="4" t="str">
        <f t="shared" si="1"/>
        <v>West Bengal</v>
      </c>
      <c r="M19" s="4" t="str">
        <f t="shared" si="1"/>
        <v>asnasol</v>
      </c>
    </row>
    <row r="20" spans="1:13" x14ac:dyDescent="0.25">
      <c r="A20" s="3" t="s">
        <v>56</v>
      </c>
      <c r="B20" s="3" t="s">
        <v>57</v>
      </c>
      <c r="C20" s="3" t="s">
        <v>58</v>
      </c>
      <c r="D20" s="3" t="s">
        <v>59</v>
      </c>
      <c r="J20" s="3">
        <v>1108289348</v>
      </c>
      <c r="K20" s="4" t="str">
        <f t="shared" si="1"/>
        <v>Idea</v>
      </c>
      <c r="L20" s="4" t="str">
        <f t="shared" si="1"/>
        <v>Delhi</v>
      </c>
      <c r="M20" s="4" t="str">
        <f t="shared" si="1"/>
        <v>Vikas Puri</v>
      </c>
    </row>
    <row r="21" spans="1:13" x14ac:dyDescent="0.25">
      <c r="A21" s="3" t="s">
        <v>60</v>
      </c>
      <c r="B21" s="3" t="s">
        <v>57</v>
      </c>
      <c r="C21" s="3" t="s">
        <v>58</v>
      </c>
      <c r="D21" s="3" t="s">
        <v>59</v>
      </c>
      <c r="J21" s="3">
        <v>1107304368</v>
      </c>
      <c r="K21" s="4" t="str">
        <f t="shared" si="1"/>
        <v>Idea</v>
      </c>
      <c r="L21" s="4" t="str">
        <f t="shared" si="1"/>
        <v>Delhi</v>
      </c>
      <c r="M21" s="4" t="str">
        <f t="shared" si="1"/>
        <v>Vikas Puri</v>
      </c>
    </row>
    <row r="22" spans="1:13" x14ac:dyDescent="0.25">
      <c r="A22" s="3">
        <v>1107200013</v>
      </c>
      <c r="B22" s="3" t="s">
        <v>57</v>
      </c>
      <c r="C22" s="3" t="s">
        <v>58</v>
      </c>
      <c r="D22" s="3" t="s">
        <v>59</v>
      </c>
      <c r="J22" s="3">
        <v>1107200013</v>
      </c>
      <c r="K22" s="4" t="str">
        <f t="shared" si="1"/>
        <v>Idea</v>
      </c>
      <c r="L22" s="4" t="str">
        <f t="shared" si="1"/>
        <v>Delhi</v>
      </c>
      <c r="M22" s="4" t="str">
        <f t="shared" si="1"/>
        <v>Vikas Puri</v>
      </c>
    </row>
    <row r="23" spans="1:13" x14ac:dyDescent="0.25">
      <c r="A23" s="3">
        <v>1109040717</v>
      </c>
      <c r="B23" s="3" t="s">
        <v>61</v>
      </c>
      <c r="C23" s="3" t="s">
        <v>62</v>
      </c>
      <c r="D23" s="3" t="s">
        <v>63</v>
      </c>
      <c r="J23" s="3">
        <v>1109040717</v>
      </c>
      <c r="K23" s="4" t="str">
        <f t="shared" si="1"/>
        <v>STL</v>
      </c>
      <c r="L23" s="4" t="str">
        <f t="shared" si="1"/>
        <v>Rajsthan</v>
      </c>
      <c r="M23" s="4" t="str">
        <f t="shared" si="1"/>
        <v>Jaipur</v>
      </c>
    </row>
    <row r="24" spans="1:13" x14ac:dyDescent="0.25">
      <c r="A24" s="3">
        <v>1109040697</v>
      </c>
      <c r="B24" s="3" t="s">
        <v>61</v>
      </c>
      <c r="C24" s="3" t="s">
        <v>44</v>
      </c>
      <c r="D24" s="3" t="s">
        <v>64</v>
      </c>
      <c r="J24" s="3">
        <v>1109040697</v>
      </c>
      <c r="K24" s="4" t="str">
        <f t="shared" si="1"/>
        <v>STL</v>
      </c>
      <c r="L24" s="4" t="str">
        <f t="shared" si="1"/>
        <v>West Bengal</v>
      </c>
      <c r="M24" s="4" t="str">
        <f t="shared" si="1"/>
        <v>kolkatta</v>
      </c>
    </row>
    <row r="25" spans="1:13" x14ac:dyDescent="0.25">
      <c r="A25" s="3">
        <v>1109040657</v>
      </c>
      <c r="B25" s="3" t="s">
        <v>61</v>
      </c>
      <c r="C25" s="3" t="s">
        <v>44</v>
      </c>
      <c r="D25" s="3" t="s">
        <v>65</v>
      </c>
      <c r="J25" s="3">
        <v>1109040657</v>
      </c>
      <c r="K25" s="4" t="str">
        <f t="shared" si="1"/>
        <v>STL</v>
      </c>
      <c r="L25" s="4" t="str">
        <f t="shared" si="1"/>
        <v>West Bengal</v>
      </c>
      <c r="M25" s="4" t="str">
        <f t="shared" si="1"/>
        <v>Durgapur</v>
      </c>
    </row>
    <row r="26" spans="1:13" x14ac:dyDescent="0.25">
      <c r="A26" s="3" t="s">
        <v>66</v>
      </c>
      <c r="B26" s="3" t="s">
        <v>67</v>
      </c>
      <c r="C26" s="3" t="s">
        <v>68</v>
      </c>
      <c r="D26" s="3" t="s">
        <v>39</v>
      </c>
      <c r="J26" s="3">
        <v>1106489994</v>
      </c>
      <c r="K26" s="4" t="str">
        <f t="shared" si="1"/>
        <v>Airtel</v>
      </c>
      <c r="L26" s="4" t="str">
        <f t="shared" si="1"/>
        <v>UPWEST</v>
      </c>
      <c r="M26" s="4" t="str">
        <f t="shared" si="1"/>
        <v>Merrut</v>
      </c>
    </row>
    <row r="27" spans="1:13" x14ac:dyDescent="0.25">
      <c r="A27" s="3">
        <v>106384603</v>
      </c>
      <c r="B27" s="3" t="s">
        <v>67</v>
      </c>
      <c r="C27" s="3" t="s">
        <v>69</v>
      </c>
      <c r="D27" s="3" t="s">
        <v>70</v>
      </c>
      <c r="J27" s="3">
        <v>106384603</v>
      </c>
      <c r="K27" s="4" t="str">
        <f t="shared" si="1"/>
        <v>Airtel</v>
      </c>
      <c r="L27" s="4" t="str">
        <f t="shared" si="1"/>
        <v>Upeast</v>
      </c>
      <c r="M27" s="4" t="str">
        <f t="shared" si="1"/>
        <v>Lucknow</v>
      </c>
    </row>
    <row r="28" spans="1:13" x14ac:dyDescent="0.25">
      <c r="A28" s="3" t="s">
        <v>71</v>
      </c>
      <c r="B28" s="3" t="s">
        <v>67</v>
      </c>
      <c r="C28" s="3" t="s">
        <v>69</v>
      </c>
      <c r="D28" s="3" t="s">
        <v>70</v>
      </c>
      <c r="J28" s="3">
        <v>1108113940</v>
      </c>
      <c r="K28" s="4" t="str">
        <f t="shared" si="1"/>
        <v>Airtel</v>
      </c>
      <c r="L28" s="4" t="str">
        <f t="shared" si="1"/>
        <v>Upeast</v>
      </c>
      <c r="M28" s="4" t="str">
        <f t="shared" si="1"/>
        <v>Lucknow</v>
      </c>
    </row>
    <row r="29" spans="1:13" x14ac:dyDescent="0.25">
      <c r="A29" s="3" t="s">
        <v>72</v>
      </c>
      <c r="B29" s="3" t="s">
        <v>67</v>
      </c>
      <c r="C29" s="3" t="s">
        <v>50</v>
      </c>
      <c r="D29" s="3" t="s">
        <v>73</v>
      </c>
      <c r="J29" s="3">
        <v>1106489974</v>
      </c>
      <c r="K29" s="4" t="str">
        <f t="shared" si="1"/>
        <v>Airtel</v>
      </c>
      <c r="L29" s="4" t="str">
        <f t="shared" si="1"/>
        <v>Bihar</v>
      </c>
      <c r="M29" s="4" t="str">
        <f t="shared" si="1"/>
        <v>Patna</v>
      </c>
    </row>
    <row r="30" spans="1:13" x14ac:dyDescent="0.25">
      <c r="A30" s="3" t="s">
        <v>74</v>
      </c>
      <c r="B30" s="3" t="s">
        <v>67</v>
      </c>
      <c r="C30" s="3" t="s">
        <v>69</v>
      </c>
      <c r="D30" s="3" t="s">
        <v>70</v>
      </c>
      <c r="J30" s="3" t="s">
        <v>75</v>
      </c>
      <c r="K30" s="4" t="str">
        <f t="shared" si="1"/>
        <v>Airtel</v>
      </c>
      <c r="L30" s="4" t="str">
        <f t="shared" si="1"/>
        <v>Upeast</v>
      </c>
      <c r="M30" s="4" t="str">
        <f t="shared" si="1"/>
        <v>Lucknow</v>
      </c>
    </row>
    <row r="31" spans="1:13" x14ac:dyDescent="0.25">
      <c r="J31" s="5" t="s">
        <v>76</v>
      </c>
      <c r="K31" s="4" t="str">
        <f t="shared" si="1"/>
        <v>Aircel</v>
      </c>
      <c r="L31" s="4" t="str">
        <f t="shared" si="1"/>
        <v>Assam</v>
      </c>
      <c r="M31" s="4" t="str">
        <f t="shared" si="1"/>
        <v>Guwahati</v>
      </c>
    </row>
    <row r="32" spans="1:13" x14ac:dyDescent="0.25">
      <c r="J32" s="5">
        <v>1108403628</v>
      </c>
      <c r="K32" s="4" t="str">
        <f t="shared" si="1"/>
        <v>Aircel</v>
      </c>
      <c r="L32" s="4" t="str">
        <f t="shared" si="1"/>
        <v>Assam</v>
      </c>
      <c r="M32" s="4" t="str">
        <f t="shared" si="1"/>
        <v>Guwahati</v>
      </c>
    </row>
    <row r="33" spans="10:13" x14ac:dyDescent="0.25">
      <c r="J33" s="5">
        <v>1108361525</v>
      </c>
      <c r="K33" s="4" t="str">
        <f t="shared" si="1"/>
        <v>Aircel</v>
      </c>
      <c r="L33" s="4" t="str">
        <f t="shared" si="1"/>
        <v>Orissa</v>
      </c>
      <c r="M33" s="4" t="str">
        <f t="shared" si="1"/>
        <v>Bhubneshwar</v>
      </c>
    </row>
    <row r="34" spans="10:13" x14ac:dyDescent="0.25">
      <c r="J34" s="5">
        <v>1108039774</v>
      </c>
      <c r="K34" s="4" t="str">
        <f t="shared" si="1"/>
        <v>Reliance</v>
      </c>
      <c r="L34" s="4" t="str">
        <f t="shared" si="1"/>
        <v>AP</v>
      </c>
      <c r="M34" s="4" t="str">
        <f t="shared" si="1"/>
        <v>Hyderabad</v>
      </c>
    </row>
    <row r="35" spans="10:13" x14ac:dyDescent="0.25">
      <c r="J35" s="5">
        <v>1108465430</v>
      </c>
      <c r="K35" s="4" t="str">
        <f t="shared" si="1"/>
        <v>Reliance</v>
      </c>
      <c r="L35" s="4" t="str">
        <f t="shared" si="1"/>
        <v>AP</v>
      </c>
      <c r="M35" s="4" t="str">
        <f t="shared" si="1"/>
        <v>Hyderabad</v>
      </c>
    </row>
    <row r="36" spans="10:13" x14ac:dyDescent="0.25">
      <c r="J36" s="5">
        <v>1108100000</v>
      </c>
      <c r="K36" s="4" t="str">
        <f t="shared" si="1"/>
        <v>Reliance</v>
      </c>
      <c r="L36" s="4" t="str">
        <f t="shared" si="1"/>
        <v>Karantaka</v>
      </c>
      <c r="M36" s="4" t="str">
        <f t="shared" si="1"/>
        <v>Banglore</v>
      </c>
    </row>
    <row r="37" spans="10:13" x14ac:dyDescent="0.25">
      <c r="J37" s="5">
        <v>1109040703</v>
      </c>
      <c r="K37" s="4" t="str">
        <f t="shared" si="1"/>
        <v>Reliance</v>
      </c>
      <c r="L37" s="4" t="str">
        <f t="shared" si="1"/>
        <v>Karantaka</v>
      </c>
      <c r="M37" s="4" t="str">
        <f t="shared" si="1"/>
        <v>Banglore</v>
      </c>
    </row>
    <row r="38" spans="10:13" x14ac:dyDescent="0.25">
      <c r="J38" s="5">
        <v>1108361517</v>
      </c>
      <c r="K38" s="4" t="str">
        <f t="shared" si="1"/>
        <v>Orrja</v>
      </c>
      <c r="L38" s="4" t="str">
        <f t="shared" si="1"/>
        <v>UPWest</v>
      </c>
      <c r="M38" s="4" t="str">
        <f t="shared" si="1"/>
        <v>Merrut</v>
      </c>
    </row>
    <row r="39" spans="10:13" x14ac:dyDescent="0.25">
      <c r="J39" s="5">
        <v>1107304361</v>
      </c>
      <c r="K39" s="4" t="str">
        <f t="shared" si="1"/>
        <v>Tata</v>
      </c>
      <c r="L39" s="4" t="str">
        <f t="shared" si="1"/>
        <v>West Bengal</v>
      </c>
      <c r="M39" s="4" t="str">
        <f t="shared" si="1"/>
        <v>Kolkta -1</v>
      </c>
    </row>
    <row r="40" spans="10:13" x14ac:dyDescent="0.25">
      <c r="J40" s="5">
        <v>1107400912</v>
      </c>
      <c r="K40" s="4" t="str">
        <f t="shared" si="1"/>
        <v>Vodafone</v>
      </c>
      <c r="L40" s="4" t="str">
        <f t="shared" si="1"/>
        <v>Bihar</v>
      </c>
      <c r="M40" s="4" t="str">
        <f t="shared" si="1"/>
        <v>bihar</v>
      </c>
    </row>
    <row r="41" spans="10:13" x14ac:dyDescent="0.25">
      <c r="J41" s="5">
        <v>1108200000</v>
      </c>
      <c r="K41" s="4" t="str">
        <f t="shared" si="1"/>
        <v>Vodafone</v>
      </c>
      <c r="L41" s="4" t="str">
        <f t="shared" si="1"/>
        <v>Orissa</v>
      </c>
      <c r="M41" s="4" t="str">
        <f t="shared" si="1"/>
        <v>Bhubneshwar</v>
      </c>
    </row>
    <row r="42" spans="10:13" x14ac:dyDescent="0.25">
      <c r="J42" s="5">
        <v>1107126280</v>
      </c>
      <c r="K42" s="4" t="str">
        <f t="shared" si="1"/>
        <v>Vodafone</v>
      </c>
      <c r="L42" s="4" t="str">
        <f t="shared" si="1"/>
        <v>West Bengal</v>
      </c>
      <c r="M42" s="4" t="str">
        <f t="shared" si="1"/>
        <v>asnasol</v>
      </c>
    </row>
    <row r="43" spans="10:13" x14ac:dyDescent="0.25">
      <c r="J43" s="5">
        <v>106384604</v>
      </c>
      <c r="K43" s="4" t="str">
        <f t="shared" si="1"/>
        <v>Vodafone</v>
      </c>
      <c r="L43" s="4" t="str">
        <f t="shared" si="1"/>
        <v>West Bengal</v>
      </c>
      <c r="M43" s="4" t="str">
        <f t="shared" si="1"/>
        <v>asnasol</v>
      </c>
    </row>
    <row r="44" spans="10:13" x14ac:dyDescent="0.25">
      <c r="J44" s="5">
        <v>1108392433</v>
      </c>
      <c r="K44" s="4" t="str">
        <f t="shared" si="1"/>
        <v>Idea</v>
      </c>
      <c r="L44" s="4" t="str">
        <f t="shared" si="1"/>
        <v>Delhi</v>
      </c>
      <c r="M44" s="4" t="str">
        <f t="shared" si="1"/>
        <v>Vikas Puri</v>
      </c>
    </row>
    <row r="45" spans="10:13" x14ac:dyDescent="0.25">
      <c r="J45" s="5">
        <v>1107304392</v>
      </c>
      <c r="K45" s="4" t="str">
        <f t="shared" si="1"/>
        <v>Idea</v>
      </c>
      <c r="L45" s="4" t="str">
        <f t="shared" si="1"/>
        <v>Delhi</v>
      </c>
      <c r="M45" s="4" t="str">
        <f t="shared" si="1"/>
        <v>Vikas Puri</v>
      </c>
    </row>
    <row r="46" spans="10:13" x14ac:dyDescent="0.25">
      <c r="J46" s="5">
        <v>1107126272</v>
      </c>
      <c r="K46" s="4" t="str">
        <f t="shared" si="1"/>
        <v>Airtel</v>
      </c>
      <c r="L46" s="4" t="str">
        <f t="shared" si="1"/>
        <v>UPWEST</v>
      </c>
      <c r="M46" s="4" t="str">
        <f t="shared" si="1"/>
        <v>Merrut</v>
      </c>
    </row>
    <row r="47" spans="10:13" x14ac:dyDescent="0.25">
      <c r="J47" s="5">
        <v>1108039738</v>
      </c>
      <c r="K47" s="4" t="str">
        <f t="shared" si="1"/>
        <v>Airtel</v>
      </c>
      <c r="L47" s="4" t="str">
        <f t="shared" si="1"/>
        <v>Upeast</v>
      </c>
      <c r="M47" s="4" t="str">
        <f t="shared" si="1"/>
        <v>Lucknow</v>
      </c>
    </row>
    <row r="48" spans="10:13" x14ac:dyDescent="0.25">
      <c r="J48" s="5">
        <v>1107389365</v>
      </c>
      <c r="K48" s="4" t="str">
        <f t="shared" si="1"/>
        <v>Airtel</v>
      </c>
      <c r="L48" s="4" t="str">
        <f t="shared" si="1"/>
        <v>Bihar</v>
      </c>
      <c r="M48" s="4" t="str">
        <f t="shared" si="1"/>
        <v>Patna</v>
      </c>
    </row>
    <row r="49" spans="10:13" x14ac:dyDescent="0.25">
      <c r="J49" s="5" t="s">
        <v>77</v>
      </c>
      <c r="K49" s="4" t="str">
        <f t="shared" si="1"/>
        <v>Airtel</v>
      </c>
      <c r="L49" s="4" t="str">
        <f t="shared" si="1"/>
        <v>Upeast</v>
      </c>
      <c r="M49" s="4" t="str">
        <f t="shared" si="1"/>
        <v>Lucknow</v>
      </c>
    </row>
    <row r="50" spans="10:13" x14ac:dyDescent="0.25">
      <c r="J50" s="5" t="s">
        <v>78</v>
      </c>
      <c r="K50" s="4" t="str">
        <f t="shared" si="1"/>
        <v>Aircel</v>
      </c>
      <c r="L50" s="4" t="str">
        <f t="shared" si="1"/>
        <v>Assam</v>
      </c>
      <c r="M50" s="4" t="str">
        <f t="shared" si="1"/>
        <v>Guwahati</v>
      </c>
    </row>
    <row r="51" spans="10:13" x14ac:dyDescent="0.25">
      <c r="J51" s="5">
        <v>1108227592</v>
      </c>
      <c r="K51" s="4" t="str">
        <f t="shared" si="1"/>
        <v>Reliance</v>
      </c>
      <c r="L51" s="4" t="str">
        <f t="shared" si="1"/>
        <v>AP</v>
      </c>
      <c r="M51" s="4" t="str">
        <f t="shared" si="1"/>
        <v>Hyderabad</v>
      </c>
    </row>
    <row r="52" spans="10:13" x14ac:dyDescent="0.25">
      <c r="J52" s="5">
        <v>1108114052</v>
      </c>
      <c r="K52" s="4" t="str">
        <f t="shared" si="1"/>
        <v>Vodafone</v>
      </c>
      <c r="L52" s="4" t="str">
        <f t="shared" si="1"/>
        <v>West Bengal</v>
      </c>
      <c r="M52" s="4" t="str">
        <f t="shared" si="1"/>
        <v>asnasol</v>
      </c>
    </row>
    <row r="53" spans="10:13" x14ac:dyDescent="0.25">
      <c r="J53" s="5">
        <v>1107209977</v>
      </c>
      <c r="K53" s="4" t="str">
        <f t="shared" si="1"/>
        <v>Vodafone</v>
      </c>
      <c r="L53" s="4" t="str">
        <f t="shared" si="1"/>
        <v>West Bengal</v>
      </c>
      <c r="M53" s="4" t="str">
        <f t="shared" si="1"/>
        <v>asnasol</v>
      </c>
    </row>
    <row r="54" spans="10:13" x14ac:dyDescent="0.25">
      <c r="J54" s="5">
        <v>1107304472</v>
      </c>
      <c r="K54" s="4" t="str">
        <f t="shared" si="1"/>
        <v>Idea</v>
      </c>
      <c r="L54" s="4" t="str">
        <f t="shared" si="1"/>
        <v>Delhi</v>
      </c>
      <c r="M54" s="4" t="str">
        <f t="shared" si="1"/>
        <v>Vikas Puri</v>
      </c>
    </row>
    <row r="55" spans="10:13" x14ac:dyDescent="0.25">
      <c r="J55" s="5" t="s">
        <v>79</v>
      </c>
      <c r="K55" s="4" t="str">
        <f t="shared" si="1"/>
        <v>Aircel</v>
      </c>
      <c r="L55" s="4" t="str">
        <f t="shared" si="1"/>
        <v>Assam</v>
      </c>
      <c r="M55" s="4" t="str">
        <f t="shared" si="1"/>
        <v>Guwahati</v>
      </c>
    </row>
  </sheetData>
  <mergeCells count="1">
    <mergeCell ref="E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A28E-DB53-4798-B9ED-09E1F22C49DE}">
  <dimension ref="A1:J202"/>
  <sheetViews>
    <sheetView tabSelected="1" zoomScale="85" zoomScaleNormal="85" workbookViewId="0">
      <selection activeCell="J5" sqref="J5"/>
    </sheetView>
  </sheetViews>
  <sheetFormatPr defaultRowHeight="15" x14ac:dyDescent="0.25"/>
  <cols>
    <col min="1" max="1" width="12.28515625" customWidth="1"/>
    <col min="2" max="2" width="14.42578125" bestFit="1" customWidth="1"/>
    <col min="3" max="3" width="3.5703125" bestFit="1" customWidth="1"/>
    <col min="9" max="9" width="9.85546875" bestFit="1" customWidth="1"/>
  </cols>
  <sheetData>
    <row r="1" spans="1:10" x14ac:dyDescent="0.25">
      <c r="A1" s="9" t="s">
        <v>80</v>
      </c>
      <c r="B1" s="9" t="s">
        <v>81</v>
      </c>
    </row>
    <row r="2" spans="1:10" x14ac:dyDescent="0.25">
      <c r="A2" s="6">
        <v>44540</v>
      </c>
      <c r="B2" t="str">
        <f>VLOOKUP(MONTH(A2),$F$3:$G$6,2,1)</f>
        <v>Q1</v>
      </c>
      <c r="C2" t="str">
        <f>VLOOKUP(A2,$I$3:$J$6,2,1)</f>
        <v>Q1</v>
      </c>
    </row>
    <row r="3" spans="1:10" x14ac:dyDescent="0.25">
      <c r="A3" s="6">
        <v>44482</v>
      </c>
      <c r="B3" t="str">
        <f t="shared" ref="B3:B66" si="0">VLOOKUP(MONTH(A3),$F$3:$G$6,2,1)</f>
        <v>Q1</v>
      </c>
      <c r="C3" t="str">
        <f t="shared" ref="C3:C66" si="1">VLOOKUP(A3,$I$3:$J$6,2,1)</f>
        <v>Q1</v>
      </c>
      <c r="F3">
        <v>1</v>
      </c>
      <c r="G3" t="s">
        <v>82</v>
      </c>
      <c r="I3" s="7">
        <v>44197</v>
      </c>
      <c r="J3" t="s">
        <v>82</v>
      </c>
    </row>
    <row r="4" spans="1:10" x14ac:dyDescent="0.25">
      <c r="A4" s="6">
        <v>44440</v>
      </c>
      <c r="B4" t="str">
        <f t="shared" si="0"/>
        <v>Q3</v>
      </c>
      <c r="C4" t="str">
        <f t="shared" si="1"/>
        <v>Q3</v>
      </c>
      <c r="F4">
        <v>4</v>
      </c>
      <c r="G4" t="s">
        <v>83</v>
      </c>
      <c r="I4" s="7">
        <v>44287</v>
      </c>
      <c r="J4" t="s">
        <v>83</v>
      </c>
    </row>
    <row r="5" spans="1:10" x14ac:dyDescent="0.25">
      <c r="A5" s="6">
        <v>44396</v>
      </c>
      <c r="B5" t="str">
        <f t="shared" si="0"/>
        <v>Q3</v>
      </c>
      <c r="C5" t="str">
        <f t="shared" si="1"/>
        <v>Q3</v>
      </c>
      <c r="F5">
        <v>7</v>
      </c>
      <c r="G5" t="s">
        <v>84</v>
      </c>
      <c r="I5" s="7">
        <v>44378</v>
      </c>
      <c r="J5" t="s">
        <v>84</v>
      </c>
    </row>
    <row r="6" spans="1:10" x14ac:dyDescent="0.25">
      <c r="A6" s="6">
        <v>44491</v>
      </c>
      <c r="B6" t="str">
        <f t="shared" si="0"/>
        <v>Q1</v>
      </c>
      <c r="C6" t="str">
        <f t="shared" si="1"/>
        <v>Q1</v>
      </c>
      <c r="F6">
        <v>10</v>
      </c>
      <c r="G6" t="s">
        <v>85</v>
      </c>
      <c r="I6" s="7">
        <v>44470</v>
      </c>
      <c r="J6" t="s">
        <v>85</v>
      </c>
    </row>
    <row r="7" spans="1:10" x14ac:dyDescent="0.25">
      <c r="A7" s="6">
        <v>44431</v>
      </c>
      <c r="B7" t="str">
        <f t="shared" si="0"/>
        <v>Q3</v>
      </c>
      <c r="C7" t="str">
        <f t="shared" si="1"/>
        <v>Q3</v>
      </c>
    </row>
    <row r="8" spans="1:10" x14ac:dyDescent="0.25">
      <c r="A8" s="6">
        <v>44433</v>
      </c>
      <c r="B8" t="str">
        <f t="shared" si="0"/>
        <v>Q3</v>
      </c>
      <c r="C8" t="str">
        <f t="shared" si="1"/>
        <v>Q3</v>
      </c>
    </row>
    <row r="9" spans="1:10" x14ac:dyDescent="0.25">
      <c r="A9" s="6">
        <v>44225</v>
      </c>
      <c r="B9" t="str">
        <f t="shared" si="0"/>
        <v>Q4</v>
      </c>
      <c r="C9" t="str">
        <f t="shared" si="1"/>
        <v>Q4</v>
      </c>
    </row>
    <row r="10" spans="1:10" x14ac:dyDescent="0.25">
      <c r="A10" s="6">
        <v>44276</v>
      </c>
      <c r="B10" t="str">
        <f t="shared" si="0"/>
        <v>Q4</v>
      </c>
      <c r="C10" t="str">
        <f t="shared" si="1"/>
        <v>Q4</v>
      </c>
    </row>
    <row r="11" spans="1:10" x14ac:dyDescent="0.25">
      <c r="A11" s="6">
        <v>44213</v>
      </c>
      <c r="B11" t="str">
        <f t="shared" si="0"/>
        <v>Q4</v>
      </c>
      <c r="C11" t="str">
        <f t="shared" si="1"/>
        <v>Q4</v>
      </c>
    </row>
    <row r="12" spans="1:10" x14ac:dyDescent="0.25">
      <c r="A12" s="6">
        <v>44235</v>
      </c>
      <c r="B12" t="str">
        <f t="shared" si="0"/>
        <v>Q4</v>
      </c>
      <c r="C12" t="str">
        <f t="shared" si="1"/>
        <v>Q4</v>
      </c>
    </row>
    <row r="13" spans="1:10" x14ac:dyDescent="0.25">
      <c r="A13" s="6">
        <v>44425</v>
      </c>
      <c r="B13" t="str">
        <f t="shared" si="0"/>
        <v>Q3</v>
      </c>
      <c r="C13" t="str">
        <f t="shared" si="1"/>
        <v>Q3</v>
      </c>
    </row>
    <row r="14" spans="1:10" x14ac:dyDescent="0.25">
      <c r="A14" s="6">
        <v>44380</v>
      </c>
      <c r="B14" t="str">
        <f t="shared" si="0"/>
        <v>Q3</v>
      </c>
      <c r="C14" t="str">
        <f t="shared" si="1"/>
        <v>Q3</v>
      </c>
    </row>
    <row r="15" spans="1:10" x14ac:dyDescent="0.25">
      <c r="A15" s="6">
        <v>44363</v>
      </c>
      <c r="B15" t="str">
        <f t="shared" si="0"/>
        <v>Q2</v>
      </c>
      <c r="C15" t="str">
        <f t="shared" si="1"/>
        <v>Q2</v>
      </c>
    </row>
    <row r="16" spans="1:10" x14ac:dyDescent="0.25">
      <c r="A16" s="6">
        <v>44494</v>
      </c>
      <c r="B16" t="str">
        <f t="shared" si="0"/>
        <v>Q1</v>
      </c>
      <c r="C16" t="str">
        <f t="shared" si="1"/>
        <v>Q1</v>
      </c>
    </row>
    <row r="17" spans="1:3" x14ac:dyDescent="0.25">
      <c r="A17" s="6">
        <v>44365</v>
      </c>
      <c r="B17" t="str">
        <f t="shared" si="0"/>
        <v>Q2</v>
      </c>
      <c r="C17" t="str">
        <f t="shared" si="1"/>
        <v>Q2</v>
      </c>
    </row>
    <row r="18" spans="1:3" x14ac:dyDescent="0.25">
      <c r="A18" s="6">
        <v>44390</v>
      </c>
      <c r="B18" t="str">
        <f t="shared" si="0"/>
        <v>Q3</v>
      </c>
      <c r="C18" t="str">
        <f t="shared" si="1"/>
        <v>Q3</v>
      </c>
    </row>
    <row r="19" spans="1:3" x14ac:dyDescent="0.25">
      <c r="A19" s="6">
        <v>44351</v>
      </c>
      <c r="B19" t="str">
        <f t="shared" si="0"/>
        <v>Q2</v>
      </c>
      <c r="C19" t="str">
        <f t="shared" si="1"/>
        <v>Q2</v>
      </c>
    </row>
    <row r="20" spans="1:3" x14ac:dyDescent="0.25">
      <c r="A20" s="6">
        <v>44322</v>
      </c>
      <c r="B20" t="str">
        <f t="shared" si="0"/>
        <v>Q2</v>
      </c>
      <c r="C20" t="str">
        <f t="shared" si="1"/>
        <v>Q2</v>
      </c>
    </row>
    <row r="21" spans="1:3" x14ac:dyDescent="0.25">
      <c r="A21" s="6">
        <v>44410</v>
      </c>
      <c r="B21" t="str">
        <f t="shared" si="0"/>
        <v>Q3</v>
      </c>
      <c r="C21" t="str">
        <f t="shared" si="1"/>
        <v>Q3</v>
      </c>
    </row>
    <row r="22" spans="1:3" x14ac:dyDescent="0.25">
      <c r="A22" s="6">
        <v>44492</v>
      </c>
      <c r="B22" t="str">
        <f t="shared" si="0"/>
        <v>Q1</v>
      </c>
      <c r="C22" t="str">
        <f t="shared" si="1"/>
        <v>Q1</v>
      </c>
    </row>
    <row r="23" spans="1:3" x14ac:dyDescent="0.25">
      <c r="A23" s="6">
        <v>44441</v>
      </c>
      <c r="B23" t="str">
        <f t="shared" si="0"/>
        <v>Q3</v>
      </c>
      <c r="C23" t="str">
        <f t="shared" si="1"/>
        <v>Q3</v>
      </c>
    </row>
    <row r="24" spans="1:3" x14ac:dyDescent="0.25">
      <c r="A24" s="6">
        <v>44519</v>
      </c>
      <c r="B24" t="str">
        <f t="shared" si="0"/>
        <v>Q1</v>
      </c>
      <c r="C24" t="str">
        <f t="shared" si="1"/>
        <v>Q1</v>
      </c>
    </row>
    <row r="25" spans="1:3" x14ac:dyDescent="0.25">
      <c r="A25" s="6">
        <v>44477</v>
      </c>
      <c r="B25" t="str">
        <f t="shared" si="0"/>
        <v>Q1</v>
      </c>
      <c r="C25" t="str">
        <f t="shared" si="1"/>
        <v>Q1</v>
      </c>
    </row>
    <row r="26" spans="1:3" x14ac:dyDescent="0.25">
      <c r="A26" s="6">
        <v>44267</v>
      </c>
      <c r="B26" t="str">
        <f t="shared" si="0"/>
        <v>Q4</v>
      </c>
      <c r="C26" t="str">
        <f t="shared" si="1"/>
        <v>Q4</v>
      </c>
    </row>
    <row r="27" spans="1:3" x14ac:dyDescent="0.25">
      <c r="A27" s="6">
        <v>44488</v>
      </c>
      <c r="B27" t="str">
        <f t="shared" si="0"/>
        <v>Q1</v>
      </c>
      <c r="C27" t="str">
        <f t="shared" si="1"/>
        <v>Q1</v>
      </c>
    </row>
    <row r="28" spans="1:3" x14ac:dyDescent="0.25">
      <c r="A28" s="6">
        <v>44482</v>
      </c>
      <c r="B28" t="str">
        <f t="shared" si="0"/>
        <v>Q1</v>
      </c>
      <c r="C28" t="str">
        <f t="shared" si="1"/>
        <v>Q1</v>
      </c>
    </row>
    <row r="29" spans="1:3" x14ac:dyDescent="0.25">
      <c r="A29" s="6">
        <v>44281</v>
      </c>
      <c r="B29" t="str">
        <f t="shared" si="0"/>
        <v>Q4</v>
      </c>
      <c r="C29" t="str">
        <f t="shared" si="1"/>
        <v>Q4</v>
      </c>
    </row>
    <row r="30" spans="1:3" x14ac:dyDescent="0.25">
      <c r="A30" s="6">
        <v>44283</v>
      </c>
      <c r="B30" t="str">
        <f t="shared" si="0"/>
        <v>Q4</v>
      </c>
      <c r="C30" t="str">
        <f t="shared" si="1"/>
        <v>Q4</v>
      </c>
    </row>
    <row r="31" spans="1:3" x14ac:dyDescent="0.25">
      <c r="A31" s="6">
        <v>44538</v>
      </c>
      <c r="B31" t="str">
        <f t="shared" si="0"/>
        <v>Q1</v>
      </c>
      <c r="C31" t="str">
        <f t="shared" si="1"/>
        <v>Q1</v>
      </c>
    </row>
    <row r="32" spans="1:3" x14ac:dyDescent="0.25">
      <c r="A32" s="6">
        <v>44466</v>
      </c>
      <c r="B32" t="str">
        <f t="shared" si="0"/>
        <v>Q3</v>
      </c>
      <c r="C32" t="str">
        <f t="shared" si="1"/>
        <v>Q3</v>
      </c>
    </row>
    <row r="33" spans="1:3" x14ac:dyDescent="0.25">
      <c r="A33" s="6">
        <v>44368</v>
      </c>
      <c r="B33" t="str">
        <f t="shared" si="0"/>
        <v>Q2</v>
      </c>
      <c r="C33" t="str">
        <f t="shared" si="1"/>
        <v>Q2</v>
      </c>
    </row>
    <row r="34" spans="1:3" x14ac:dyDescent="0.25">
      <c r="A34" s="6">
        <v>44511</v>
      </c>
      <c r="B34" t="str">
        <f t="shared" si="0"/>
        <v>Q1</v>
      </c>
      <c r="C34" t="str">
        <f t="shared" si="1"/>
        <v>Q1</v>
      </c>
    </row>
    <row r="35" spans="1:3" x14ac:dyDescent="0.25">
      <c r="A35" s="6">
        <v>44500</v>
      </c>
      <c r="B35" t="str">
        <f t="shared" si="0"/>
        <v>Q1</v>
      </c>
      <c r="C35" t="str">
        <f t="shared" si="1"/>
        <v>Q1</v>
      </c>
    </row>
    <row r="36" spans="1:3" x14ac:dyDescent="0.25">
      <c r="A36" s="6">
        <v>44213</v>
      </c>
      <c r="B36" t="str">
        <f t="shared" si="0"/>
        <v>Q4</v>
      </c>
      <c r="C36" t="str">
        <f t="shared" si="1"/>
        <v>Q4</v>
      </c>
    </row>
    <row r="37" spans="1:3" x14ac:dyDescent="0.25">
      <c r="A37" s="6">
        <v>44401</v>
      </c>
      <c r="B37" t="str">
        <f t="shared" si="0"/>
        <v>Q3</v>
      </c>
      <c r="C37" t="str">
        <f t="shared" si="1"/>
        <v>Q3</v>
      </c>
    </row>
    <row r="38" spans="1:3" x14ac:dyDescent="0.25">
      <c r="A38" s="6">
        <v>44221</v>
      </c>
      <c r="B38" t="str">
        <f t="shared" si="0"/>
        <v>Q4</v>
      </c>
      <c r="C38" t="str">
        <f t="shared" si="1"/>
        <v>Q4</v>
      </c>
    </row>
    <row r="39" spans="1:3" x14ac:dyDescent="0.25">
      <c r="A39" s="6">
        <v>44299</v>
      </c>
      <c r="B39" t="str">
        <f t="shared" si="0"/>
        <v>Q2</v>
      </c>
      <c r="C39" t="str">
        <f t="shared" si="1"/>
        <v>Q2</v>
      </c>
    </row>
    <row r="40" spans="1:3" x14ac:dyDescent="0.25">
      <c r="A40" s="6">
        <v>44416</v>
      </c>
      <c r="B40" t="str">
        <f t="shared" si="0"/>
        <v>Q3</v>
      </c>
      <c r="C40" t="str">
        <f t="shared" si="1"/>
        <v>Q3</v>
      </c>
    </row>
    <row r="41" spans="1:3" x14ac:dyDescent="0.25">
      <c r="A41" s="6">
        <v>44364</v>
      </c>
      <c r="B41" t="str">
        <f t="shared" si="0"/>
        <v>Q2</v>
      </c>
      <c r="C41" t="str">
        <f t="shared" si="1"/>
        <v>Q2</v>
      </c>
    </row>
    <row r="42" spans="1:3" x14ac:dyDescent="0.25">
      <c r="A42" s="6">
        <v>44247</v>
      </c>
      <c r="B42" t="str">
        <f t="shared" si="0"/>
        <v>Q4</v>
      </c>
      <c r="C42" t="str">
        <f t="shared" si="1"/>
        <v>Q4</v>
      </c>
    </row>
    <row r="43" spans="1:3" x14ac:dyDescent="0.25">
      <c r="A43" s="6">
        <v>44478</v>
      </c>
      <c r="B43" t="str">
        <f t="shared" si="0"/>
        <v>Q1</v>
      </c>
      <c r="C43" t="str">
        <f t="shared" si="1"/>
        <v>Q1</v>
      </c>
    </row>
    <row r="44" spans="1:3" x14ac:dyDescent="0.25">
      <c r="A44" s="6">
        <v>44308</v>
      </c>
      <c r="B44" t="str">
        <f t="shared" si="0"/>
        <v>Q2</v>
      </c>
      <c r="C44" t="str">
        <f t="shared" si="1"/>
        <v>Q2</v>
      </c>
    </row>
    <row r="45" spans="1:3" x14ac:dyDescent="0.25">
      <c r="A45" s="6">
        <v>44558</v>
      </c>
      <c r="B45" t="str">
        <f t="shared" si="0"/>
        <v>Q1</v>
      </c>
      <c r="C45" t="str">
        <f t="shared" si="1"/>
        <v>Q1</v>
      </c>
    </row>
    <row r="46" spans="1:3" x14ac:dyDescent="0.25">
      <c r="A46" s="6">
        <v>44360</v>
      </c>
      <c r="B46" t="str">
        <f t="shared" si="0"/>
        <v>Q2</v>
      </c>
      <c r="C46" t="str">
        <f t="shared" si="1"/>
        <v>Q2</v>
      </c>
    </row>
    <row r="47" spans="1:3" x14ac:dyDescent="0.25">
      <c r="A47" s="6">
        <v>44199</v>
      </c>
      <c r="B47" t="str">
        <f t="shared" si="0"/>
        <v>Q4</v>
      </c>
      <c r="C47" t="str">
        <f t="shared" si="1"/>
        <v>Q4</v>
      </c>
    </row>
    <row r="48" spans="1:3" x14ac:dyDescent="0.25">
      <c r="A48" s="6">
        <v>44422</v>
      </c>
      <c r="B48" t="str">
        <f t="shared" si="0"/>
        <v>Q3</v>
      </c>
      <c r="C48" t="str">
        <f t="shared" si="1"/>
        <v>Q3</v>
      </c>
    </row>
    <row r="49" spans="1:3" x14ac:dyDescent="0.25">
      <c r="A49" s="6">
        <v>44347</v>
      </c>
      <c r="B49" t="str">
        <f t="shared" si="0"/>
        <v>Q2</v>
      </c>
      <c r="C49" t="str">
        <f t="shared" si="1"/>
        <v>Q2</v>
      </c>
    </row>
    <row r="50" spans="1:3" x14ac:dyDescent="0.25">
      <c r="A50" s="6">
        <v>44302</v>
      </c>
      <c r="B50" t="str">
        <f t="shared" si="0"/>
        <v>Q2</v>
      </c>
      <c r="C50" t="str">
        <f t="shared" si="1"/>
        <v>Q2</v>
      </c>
    </row>
    <row r="51" spans="1:3" x14ac:dyDescent="0.25">
      <c r="A51" s="6">
        <v>44390</v>
      </c>
      <c r="B51" t="str">
        <f t="shared" si="0"/>
        <v>Q3</v>
      </c>
      <c r="C51" t="str">
        <f t="shared" si="1"/>
        <v>Q3</v>
      </c>
    </row>
    <row r="52" spans="1:3" x14ac:dyDescent="0.25">
      <c r="A52" s="6">
        <v>44485</v>
      </c>
      <c r="B52" t="str">
        <f t="shared" si="0"/>
        <v>Q1</v>
      </c>
      <c r="C52" t="str">
        <f t="shared" si="1"/>
        <v>Q1</v>
      </c>
    </row>
    <row r="53" spans="1:3" x14ac:dyDescent="0.25">
      <c r="A53" s="6">
        <v>44305</v>
      </c>
      <c r="B53" t="str">
        <f t="shared" si="0"/>
        <v>Q2</v>
      </c>
      <c r="C53" t="str">
        <f t="shared" si="1"/>
        <v>Q2</v>
      </c>
    </row>
    <row r="54" spans="1:3" x14ac:dyDescent="0.25">
      <c r="A54" s="6">
        <v>44256</v>
      </c>
      <c r="B54" t="str">
        <f t="shared" si="0"/>
        <v>Q4</v>
      </c>
      <c r="C54" t="str">
        <f t="shared" si="1"/>
        <v>Q4</v>
      </c>
    </row>
    <row r="55" spans="1:3" x14ac:dyDescent="0.25">
      <c r="A55" s="6">
        <v>44203</v>
      </c>
      <c r="B55" t="str">
        <f t="shared" si="0"/>
        <v>Q4</v>
      </c>
      <c r="C55" t="str">
        <f t="shared" si="1"/>
        <v>Q4</v>
      </c>
    </row>
    <row r="56" spans="1:3" x14ac:dyDescent="0.25">
      <c r="A56" s="6">
        <v>44482</v>
      </c>
      <c r="B56" t="str">
        <f t="shared" si="0"/>
        <v>Q1</v>
      </c>
      <c r="C56" t="str">
        <f t="shared" si="1"/>
        <v>Q1</v>
      </c>
    </row>
    <row r="57" spans="1:3" x14ac:dyDescent="0.25">
      <c r="A57" s="6">
        <v>44283</v>
      </c>
      <c r="B57" t="str">
        <f t="shared" si="0"/>
        <v>Q4</v>
      </c>
      <c r="C57" t="str">
        <f t="shared" si="1"/>
        <v>Q4</v>
      </c>
    </row>
    <row r="58" spans="1:3" x14ac:dyDescent="0.25">
      <c r="A58" s="6">
        <v>44323</v>
      </c>
      <c r="B58" t="str">
        <f t="shared" si="0"/>
        <v>Q2</v>
      </c>
      <c r="C58" t="str">
        <f t="shared" si="1"/>
        <v>Q2</v>
      </c>
    </row>
    <row r="59" spans="1:3" x14ac:dyDescent="0.25">
      <c r="A59" s="6">
        <v>44561</v>
      </c>
      <c r="B59" t="str">
        <f t="shared" si="0"/>
        <v>Q1</v>
      </c>
      <c r="C59" t="str">
        <f t="shared" si="1"/>
        <v>Q1</v>
      </c>
    </row>
    <row r="60" spans="1:3" x14ac:dyDescent="0.25">
      <c r="A60" s="6">
        <v>44511</v>
      </c>
      <c r="B60" t="str">
        <f t="shared" si="0"/>
        <v>Q1</v>
      </c>
      <c r="C60" t="str">
        <f t="shared" si="1"/>
        <v>Q1</v>
      </c>
    </row>
    <row r="61" spans="1:3" x14ac:dyDescent="0.25">
      <c r="A61" s="6">
        <v>44409</v>
      </c>
      <c r="B61" t="str">
        <f t="shared" si="0"/>
        <v>Q3</v>
      </c>
      <c r="C61" t="str">
        <f t="shared" si="1"/>
        <v>Q3</v>
      </c>
    </row>
    <row r="62" spans="1:3" x14ac:dyDescent="0.25">
      <c r="A62" s="6">
        <v>44401</v>
      </c>
      <c r="B62" t="str">
        <f t="shared" si="0"/>
        <v>Q3</v>
      </c>
      <c r="C62" t="str">
        <f t="shared" si="1"/>
        <v>Q3</v>
      </c>
    </row>
    <row r="63" spans="1:3" x14ac:dyDescent="0.25">
      <c r="A63" s="6">
        <v>44307</v>
      </c>
      <c r="B63" t="str">
        <f t="shared" si="0"/>
        <v>Q2</v>
      </c>
      <c r="C63" t="str">
        <f t="shared" si="1"/>
        <v>Q2</v>
      </c>
    </row>
    <row r="64" spans="1:3" x14ac:dyDescent="0.25">
      <c r="A64" s="6">
        <v>44406</v>
      </c>
      <c r="B64" t="str">
        <f t="shared" si="0"/>
        <v>Q3</v>
      </c>
      <c r="C64" t="str">
        <f t="shared" si="1"/>
        <v>Q3</v>
      </c>
    </row>
    <row r="65" spans="1:3" x14ac:dyDescent="0.25">
      <c r="A65" s="6">
        <v>44479</v>
      </c>
      <c r="B65" t="str">
        <f t="shared" si="0"/>
        <v>Q1</v>
      </c>
      <c r="C65" t="str">
        <f t="shared" si="1"/>
        <v>Q1</v>
      </c>
    </row>
    <row r="66" spans="1:3" x14ac:dyDescent="0.25">
      <c r="A66" s="6">
        <v>44237</v>
      </c>
      <c r="B66" t="str">
        <f t="shared" si="0"/>
        <v>Q4</v>
      </c>
      <c r="C66" t="str">
        <f t="shared" si="1"/>
        <v>Q4</v>
      </c>
    </row>
    <row r="67" spans="1:3" x14ac:dyDescent="0.25">
      <c r="A67" s="6">
        <v>44319</v>
      </c>
      <c r="B67" t="str">
        <f t="shared" ref="B67:B130" si="2">VLOOKUP(MONTH(A67),$F$3:$G$6,2,1)</f>
        <v>Q2</v>
      </c>
      <c r="C67" t="str">
        <f t="shared" ref="C67:C130" si="3">VLOOKUP(A67,$I$3:$J$6,2,1)</f>
        <v>Q2</v>
      </c>
    </row>
    <row r="68" spans="1:3" x14ac:dyDescent="0.25">
      <c r="A68" s="6">
        <v>44318</v>
      </c>
      <c r="B68" t="str">
        <f t="shared" si="2"/>
        <v>Q2</v>
      </c>
      <c r="C68" t="str">
        <f t="shared" si="3"/>
        <v>Q2</v>
      </c>
    </row>
    <row r="69" spans="1:3" x14ac:dyDescent="0.25">
      <c r="A69" s="6">
        <v>44286</v>
      </c>
      <c r="B69" t="str">
        <f t="shared" si="2"/>
        <v>Q4</v>
      </c>
      <c r="C69" t="str">
        <f t="shared" si="3"/>
        <v>Q4</v>
      </c>
    </row>
    <row r="70" spans="1:3" x14ac:dyDescent="0.25">
      <c r="A70" s="6">
        <v>44319</v>
      </c>
      <c r="B70" t="str">
        <f t="shared" si="2"/>
        <v>Q2</v>
      </c>
      <c r="C70" t="str">
        <f t="shared" si="3"/>
        <v>Q2</v>
      </c>
    </row>
    <row r="71" spans="1:3" x14ac:dyDescent="0.25">
      <c r="A71" s="6">
        <v>44491</v>
      </c>
      <c r="B71" t="str">
        <f t="shared" si="2"/>
        <v>Q1</v>
      </c>
      <c r="C71" t="str">
        <f t="shared" si="3"/>
        <v>Q1</v>
      </c>
    </row>
    <row r="72" spans="1:3" x14ac:dyDescent="0.25">
      <c r="A72" s="6">
        <v>44216</v>
      </c>
      <c r="B72" t="str">
        <f t="shared" si="2"/>
        <v>Q4</v>
      </c>
      <c r="C72" t="str">
        <f t="shared" si="3"/>
        <v>Q4</v>
      </c>
    </row>
    <row r="73" spans="1:3" x14ac:dyDescent="0.25">
      <c r="A73" s="6">
        <v>44416</v>
      </c>
      <c r="B73" t="str">
        <f t="shared" si="2"/>
        <v>Q3</v>
      </c>
      <c r="C73" t="str">
        <f t="shared" si="3"/>
        <v>Q3</v>
      </c>
    </row>
    <row r="74" spans="1:3" x14ac:dyDescent="0.25">
      <c r="A74" s="6">
        <v>44398</v>
      </c>
      <c r="B74" t="str">
        <f t="shared" si="2"/>
        <v>Q3</v>
      </c>
      <c r="C74" t="str">
        <f t="shared" si="3"/>
        <v>Q3</v>
      </c>
    </row>
    <row r="75" spans="1:3" x14ac:dyDescent="0.25">
      <c r="A75" s="6">
        <v>44534</v>
      </c>
      <c r="B75" t="str">
        <f t="shared" si="2"/>
        <v>Q1</v>
      </c>
      <c r="C75" t="str">
        <f t="shared" si="3"/>
        <v>Q1</v>
      </c>
    </row>
    <row r="76" spans="1:3" x14ac:dyDescent="0.25">
      <c r="A76" s="6">
        <v>44473</v>
      </c>
      <c r="B76" t="str">
        <f t="shared" si="2"/>
        <v>Q1</v>
      </c>
      <c r="C76" t="str">
        <f t="shared" si="3"/>
        <v>Q1</v>
      </c>
    </row>
    <row r="77" spans="1:3" x14ac:dyDescent="0.25">
      <c r="A77" s="6">
        <v>44504</v>
      </c>
      <c r="B77" t="str">
        <f t="shared" si="2"/>
        <v>Q1</v>
      </c>
      <c r="C77" t="str">
        <f t="shared" si="3"/>
        <v>Q1</v>
      </c>
    </row>
    <row r="78" spans="1:3" x14ac:dyDescent="0.25">
      <c r="A78" s="6">
        <v>44445</v>
      </c>
      <c r="B78" t="str">
        <f t="shared" si="2"/>
        <v>Q3</v>
      </c>
      <c r="C78" t="str">
        <f t="shared" si="3"/>
        <v>Q3</v>
      </c>
    </row>
    <row r="79" spans="1:3" x14ac:dyDescent="0.25">
      <c r="A79" s="6">
        <v>44226</v>
      </c>
      <c r="B79" t="str">
        <f t="shared" si="2"/>
        <v>Q4</v>
      </c>
      <c r="C79" t="str">
        <f t="shared" si="3"/>
        <v>Q4</v>
      </c>
    </row>
    <row r="80" spans="1:3" x14ac:dyDescent="0.25">
      <c r="A80" s="6">
        <v>44335</v>
      </c>
      <c r="B80" t="str">
        <f t="shared" si="2"/>
        <v>Q2</v>
      </c>
      <c r="C80" t="str">
        <f t="shared" si="3"/>
        <v>Q2</v>
      </c>
    </row>
    <row r="81" spans="1:3" x14ac:dyDescent="0.25">
      <c r="A81" s="6">
        <v>44260</v>
      </c>
      <c r="B81" t="str">
        <f t="shared" si="2"/>
        <v>Q4</v>
      </c>
      <c r="C81" t="str">
        <f t="shared" si="3"/>
        <v>Q4</v>
      </c>
    </row>
    <row r="82" spans="1:3" x14ac:dyDescent="0.25">
      <c r="A82" s="6">
        <v>44352</v>
      </c>
      <c r="B82" t="str">
        <f t="shared" si="2"/>
        <v>Q2</v>
      </c>
      <c r="C82" t="str">
        <f t="shared" si="3"/>
        <v>Q2</v>
      </c>
    </row>
    <row r="83" spans="1:3" x14ac:dyDescent="0.25">
      <c r="A83" s="6">
        <v>44333</v>
      </c>
      <c r="B83" t="str">
        <f t="shared" si="2"/>
        <v>Q2</v>
      </c>
      <c r="C83" t="str">
        <f t="shared" si="3"/>
        <v>Q2</v>
      </c>
    </row>
    <row r="84" spans="1:3" x14ac:dyDescent="0.25">
      <c r="A84" s="6">
        <v>44484</v>
      </c>
      <c r="B84" t="str">
        <f t="shared" si="2"/>
        <v>Q1</v>
      </c>
      <c r="C84" t="str">
        <f t="shared" si="3"/>
        <v>Q1</v>
      </c>
    </row>
    <row r="85" spans="1:3" x14ac:dyDescent="0.25">
      <c r="A85" s="6">
        <v>44425</v>
      </c>
      <c r="B85" t="str">
        <f t="shared" si="2"/>
        <v>Q3</v>
      </c>
      <c r="C85" t="str">
        <f t="shared" si="3"/>
        <v>Q3</v>
      </c>
    </row>
    <row r="86" spans="1:3" x14ac:dyDescent="0.25">
      <c r="A86" s="6">
        <v>44205</v>
      </c>
      <c r="B86" t="str">
        <f t="shared" si="2"/>
        <v>Q4</v>
      </c>
      <c r="C86" t="str">
        <f t="shared" si="3"/>
        <v>Q4</v>
      </c>
    </row>
    <row r="87" spans="1:3" x14ac:dyDescent="0.25">
      <c r="A87" s="6">
        <v>44319</v>
      </c>
      <c r="B87" t="str">
        <f t="shared" si="2"/>
        <v>Q2</v>
      </c>
      <c r="C87" t="str">
        <f t="shared" si="3"/>
        <v>Q2</v>
      </c>
    </row>
    <row r="88" spans="1:3" x14ac:dyDescent="0.25">
      <c r="A88" s="6">
        <v>44269</v>
      </c>
      <c r="B88" t="str">
        <f t="shared" si="2"/>
        <v>Q4</v>
      </c>
      <c r="C88" t="str">
        <f t="shared" si="3"/>
        <v>Q4</v>
      </c>
    </row>
    <row r="89" spans="1:3" x14ac:dyDescent="0.25">
      <c r="A89" s="6">
        <v>44243</v>
      </c>
      <c r="B89" t="str">
        <f t="shared" si="2"/>
        <v>Q4</v>
      </c>
      <c r="C89" t="str">
        <f t="shared" si="3"/>
        <v>Q4</v>
      </c>
    </row>
    <row r="90" spans="1:3" x14ac:dyDescent="0.25">
      <c r="A90" s="6">
        <v>44429</v>
      </c>
      <c r="B90" t="str">
        <f t="shared" si="2"/>
        <v>Q3</v>
      </c>
      <c r="C90" t="str">
        <f t="shared" si="3"/>
        <v>Q3</v>
      </c>
    </row>
    <row r="91" spans="1:3" x14ac:dyDescent="0.25">
      <c r="A91" s="6">
        <v>44387</v>
      </c>
      <c r="B91" t="str">
        <f t="shared" si="2"/>
        <v>Q3</v>
      </c>
      <c r="C91" t="str">
        <f t="shared" si="3"/>
        <v>Q3</v>
      </c>
    </row>
    <row r="92" spans="1:3" x14ac:dyDescent="0.25">
      <c r="A92" s="6">
        <v>44295</v>
      </c>
      <c r="B92" t="str">
        <f t="shared" si="2"/>
        <v>Q2</v>
      </c>
      <c r="C92" t="str">
        <f t="shared" si="3"/>
        <v>Q2</v>
      </c>
    </row>
    <row r="93" spans="1:3" x14ac:dyDescent="0.25">
      <c r="A93" s="6">
        <v>44546</v>
      </c>
      <c r="B93" t="str">
        <f t="shared" si="2"/>
        <v>Q1</v>
      </c>
      <c r="C93" t="str">
        <f t="shared" si="3"/>
        <v>Q1</v>
      </c>
    </row>
    <row r="94" spans="1:3" x14ac:dyDescent="0.25">
      <c r="A94" s="6">
        <v>44531</v>
      </c>
      <c r="B94" t="str">
        <f t="shared" si="2"/>
        <v>Q1</v>
      </c>
      <c r="C94" t="str">
        <f t="shared" si="3"/>
        <v>Q1</v>
      </c>
    </row>
    <row r="95" spans="1:3" x14ac:dyDescent="0.25">
      <c r="A95" s="6">
        <v>44239</v>
      </c>
      <c r="B95" t="str">
        <f t="shared" si="2"/>
        <v>Q4</v>
      </c>
      <c r="C95" t="str">
        <f t="shared" si="3"/>
        <v>Q4</v>
      </c>
    </row>
    <row r="96" spans="1:3" x14ac:dyDescent="0.25">
      <c r="A96" s="6">
        <v>44273</v>
      </c>
      <c r="B96" t="str">
        <f t="shared" si="2"/>
        <v>Q4</v>
      </c>
      <c r="C96" t="str">
        <f t="shared" si="3"/>
        <v>Q4</v>
      </c>
    </row>
    <row r="97" spans="1:3" x14ac:dyDescent="0.25">
      <c r="A97" s="6">
        <v>44306</v>
      </c>
      <c r="B97" t="str">
        <f t="shared" si="2"/>
        <v>Q2</v>
      </c>
      <c r="C97" t="str">
        <f t="shared" si="3"/>
        <v>Q2</v>
      </c>
    </row>
    <row r="98" spans="1:3" x14ac:dyDescent="0.25">
      <c r="A98" s="6">
        <v>44233</v>
      </c>
      <c r="B98" t="str">
        <f t="shared" si="2"/>
        <v>Q4</v>
      </c>
      <c r="C98" t="str">
        <f t="shared" si="3"/>
        <v>Q4</v>
      </c>
    </row>
    <row r="99" spans="1:3" x14ac:dyDescent="0.25">
      <c r="A99" s="6">
        <v>44197</v>
      </c>
      <c r="B99" t="str">
        <f t="shared" si="2"/>
        <v>Q4</v>
      </c>
      <c r="C99" t="str">
        <f t="shared" si="3"/>
        <v>Q4</v>
      </c>
    </row>
    <row r="100" spans="1:3" x14ac:dyDescent="0.25">
      <c r="A100" s="6">
        <v>44309</v>
      </c>
      <c r="B100" t="str">
        <f t="shared" si="2"/>
        <v>Q2</v>
      </c>
      <c r="C100" t="str">
        <f t="shared" si="3"/>
        <v>Q2</v>
      </c>
    </row>
    <row r="101" spans="1:3" x14ac:dyDescent="0.25">
      <c r="A101" s="6">
        <v>44450</v>
      </c>
      <c r="B101" t="str">
        <f t="shared" si="2"/>
        <v>Q3</v>
      </c>
      <c r="C101" t="str">
        <f t="shared" si="3"/>
        <v>Q3</v>
      </c>
    </row>
    <row r="102" spans="1:3" x14ac:dyDescent="0.25">
      <c r="A102" s="6">
        <v>44300</v>
      </c>
      <c r="B102" t="str">
        <f t="shared" si="2"/>
        <v>Q2</v>
      </c>
      <c r="C102" t="str">
        <f t="shared" si="3"/>
        <v>Q2</v>
      </c>
    </row>
    <row r="103" spans="1:3" x14ac:dyDescent="0.25">
      <c r="A103" s="6">
        <v>44214</v>
      </c>
      <c r="B103" t="str">
        <f t="shared" si="2"/>
        <v>Q4</v>
      </c>
      <c r="C103" t="str">
        <f t="shared" si="3"/>
        <v>Q4</v>
      </c>
    </row>
    <row r="104" spans="1:3" x14ac:dyDescent="0.25">
      <c r="A104" s="6">
        <v>44549</v>
      </c>
      <c r="B104" t="str">
        <f t="shared" si="2"/>
        <v>Q1</v>
      </c>
      <c r="C104" t="str">
        <f t="shared" si="3"/>
        <v>Q1</v>
      </c>
    </row>
    <row r="105" spans="1:3" x14ac:dyDescent="0.25">
      <c r="A105" s="6">
        <v>44269</v>
      </c>
      <c r="B105" t="str">
        <f t="shared" si="2"/>
        <v>Q4</v>
      </c>
      <c r="C105" t="str">
        <f t="shared" si="3"/>
        <v>Q4</v>
      </c>
    </row>
    <row r="106" spans="1:3" x14ac:dyDescent="0.25">
      <c r="A106" s="6">
        <v>44444</v>
      </c>
      <c r="B106" t="str">
        <f t="shared" si="2"/>
        <v>Q3</v>
      </c>
      <c r="C106" t="str">
        <f t="shared" si="3"/>
        <v>Q3</v>
      </c>
    </row>
    <row r="107" spans="1:3" x14ac:dyDescent="0.25">
      <c r="A107" s="6">
        <v>44311</v>
      </c>
      <c r="B107" t="str">
        <f t="shared" si="2"/>
        <v>Q2</v>
      </c>
      <c r="C107" t="str">
        <f t="shared" si="3"/>
        <v>Q2</v>
      </c>
    </row>
    <row r="108" spans="1:3" x14ac:dyDescent="0.25">
      <c r="A108" s="6">
        <v>44268</v>
      </c>
      <c r="B108" t="str">
        <f t="shared" si="2"/>
        <v>Q4</v>
      </c>
      <c r="C108" t="str">
        <f t="shared" si="3"/>
        <v>Q4</v>
      </c>
    </row>
    <row r="109" spans="1:3" x14ac:dyDescent="0.25">
      <c r="A109" s="6">
        <v>44273</v>
      </c>
      <c r="B109" t="str">
        <f t="shared" si="2"/>
        <v>Q4</v>
      </c>
      <c r="C109" t="str">
        <f t="shared" si="3"/>
        <v>Q4</v>
      </c>
    </row>
    <row r="110" spans="1:3" x14ac:dyDescent="0.25">
      <c r="A110" s="6">
        <v>44286</v>
      </c>
      <c r="B110" t="str">
        <f t="shared" si="2"/>
        <v>Q4</v>
      </c>
      <c r="C110" t="str">
        <f t="shared" si="3"/>
        <v>Q4</v>
      </c>
    </row>
    <row r="111" spans="1:3" x14ac:dyDescent="0.25">
      <c r="A111" s="6">
        <v>44372</v>
      </c>
      <c r="B111" t="str">
        <f t="shared" si="2"/>
        <v>Q2</v>
      </c>
      <c r="C111" t="str">
        <f t="shared" si="3"/>
        <v>Q2</v>
      </c>
    </row>
    <row r="112" spans="1:3" x14ac:dyDescent="0.25">
      <c r="A112" s="6">
        <v>44290</v>
      </c>
      <c r="B112" t="str">
        <f t="shared" si="2"/>
        <v>Q2</v>
      </c>
      <c r="C112" t="str">
        <f t="shared" si="3"/>
        <v>Q2</v>
      </c>
    </row>
    <row r="113" spans="1:3" x14ac:dyDescent="0.25">
      <c r="A113" s="6">
        <v>44378</v>
      </c>
      <c r="B113" t="str">
        <f t="shared" si="2"/>
        <v>Q3</v>
      </c>
      <c r="C113" t="str">
        <f t="shared" si="3"/>
        <v>Q3</v>
      </c>
    </row>
    <row r="114" spans="1:3" x14ac:dyDescent="0.25">
      <c r="A114" s="6">
        <v>44295</v>
      </c>
      <c r="B114" t="str">
        <f t="shared" si="2"/>
        <v>Q2</v>
      </c>
      <c r="C114" t="str">
        <f t="shared" si="3"/>
        <v>Q2</v>
      </c>
    </row>
    <row r="115" spans="1:3" x14ac:dyDescent="0.25">
      <c r="A115" s="6">
        <v>44205</v>
      </c>
      <c r="B115" t="str">
        <f t="shared" si="2"/>
        <v>Q4</v>
      </c>
      <c r="C115" t="str">
        <f t="shared" si="3"/>
        <v>Q4</v>
      </c>
    </row>
    <row r="116" spans="1:3" x14ac:dyDescent="0.25">
      <c r="A116" s="6">
        <v>44286</v>
      </c>
      <c r="B116" t="str">
        <f t="shared" si="2"/>
        <v>Q4</v>
      </c>
      <c r="C116" t="str">
        <f t="shared" si="3"/>
        <v>Q4</v>
      </c>
    </row>
    <row r="117" spans="1:3" x14ac:dyDescent="0.25">
      <c r="A117" s="6">
        <v>44383</v>
      </c>
      <c r="B117" t="str">
        <f t="shared" si="2"/>
        <v>Q3</v>
      </c>
      <c r="C117" t="str">
        <f t="shared" si="3"/>
        <v>Q3</v>
      </c>
    </row>
    <row r="118" spans="1:3" x14ac:dyDescent="0.25">
      <c r="A118" s="6">
        <v>44351</v>
      </c>
      <c r="B118" t="str">
        <f t="shared" si="2"/>
        <v>Q2</v>
      </c>
      <c r="C118" t="str">
        <f t="shared" si="3"/>
        <v>Q2</v>
      </c>
    </row>
    <row r="119" spans="1:3" x14ac:dyDescent="0.25">
      <c r="A119" s="6">
        <v>44225</v>
      </c>
      <c r="B119" t="str">
        <f t="shared" si="2"/>
        <v>Q4</v>
      </c>
      <c r="C119" t="str">
        <f t="shared" si="3"/>
        <v>Q4</v>
      </c>
    </row>
    <row r="120" spans="1:3" x14ac:dyDescent="0.25">
      <c r="A120" s="6">
        <v>44466</v>
      </c>
      <c r="B120" t="str">
        <f t="shared" si="2"/>
        <v>Q3</v>
      </c>
      <c r="C120" t="str">
        <f t="shared" si="3"/>
        <v>Q3</v>
      </c>
    </row>
    <row r="121" spans="1:3" x14ac:dyDescent="0.25">
      <c r="A121" s="6">
        <v>44402</v>
      </c>
      <c r="B121" t="str">
        <f t="shared" si="2"/>
        <v>Q3</v>
      </c>
      <c r="C121" t="str">
        <f t="shared" si="3"/>
        <v>Q3</v>
      </c>
    </row>
    <row r="122" spans="1:3" x14ac:dyDescent="0.25">
      <c r="A122" s="6">
        <v>44344</v>
      </c>
      <c r="B122" t="str">
        <f t="shared" si="2"/>
        <v>Q2</v>
      </c>
      <c r="C122" t="str">
        <f t="shared" si="3"/>
        <v>Q2</v>
      </c>
    </row>
    <row r="123" spans="1:3" x14ac:dyDescent="0.25">
      <c r="A123" s="6">
        <v>44543</v>
      </c>
      <c r="B123" t="str">
        <f t="shared" si="2"/>
        <v>Q1</v>
      </c>
      <c r="C123" t="str">
        <f t="shared" si="3"/>
        <v>Q1</v>
      </c>
    </row>
    <row r="124" spans="1:3" x14ac:dyDescent="0.25">
      <c r="A124" s="6">
        <v>44234</v>
      </c>
      <c r="B124" t="str">
        <f t="shared" si="2"/>
        <v>Q4</v>
      </c>
      <c r="C124" t="str">
        <f t="shared" si="3"/>
        <v>Q4</v>
      </c>
    </row>
    <row r="125" spans="1:3" x14ac:dyDescent="0.25">
      <c r="A125" s="6">
        <v>44359</v>
      </c>
      <c r="B125" t="str">
        <f t="shared" si="2"/>
        <v>Q2</v>
      </c>
      <c r="C125" t="str">
        <f t="shared" si="3"/>
        <v>Q2</v>
      </c>
    </row>
    <row r="126" spans="1:3" x14ac:dyDescent="0.25">
      <c r="A126" s="6">
        <v>44393</v>
      </c>
      <c r="B126" t="str">
        <f t="shared" si="2"/>
        <v>Q3</v>
      </c>
      <c r="C126" t="str">
        <f t="shared" si="3"/>
        <v>Q3</v>
      </c>
    </row>
    <row r="127" spans="1:3" x14ac:dyDescent="0.25">
      <c r="A127" s="6">
        <v>44269</v>
      </c>
      <c r="B127" t="str">
        <f t="shared" si="2"/>
        <v>Q4</v>
      </c>
      <c r="C127" t="str">
        <f t="shared" si="3"/>
        <v>Q4</v>
      </c>
    </row>
    <row r="128" spans="1:3" x14ac:dyDescent="0.25">
      <c r="A128" s="6">
        <v>44276</v>
      </c>
      <c r="B128" t="str">
        <f t="shared" si="2"/>
        <v>Q4</v>
      </c>
      <c r="C128" t="str">
        <f t="shared" si="3"/>
        <v>Q4</v>
      </c>
    </row>
    <row r="129" spans="1:3" x14ac:dyDescent="0.25">
      <c r="A129" s="6">
        <v>44547</v>
      </c>
      <c r="B129" t="str">
        <f t="shared" si="2"/>
        <v>Q1</v>
      </c>
      <c r="C129" t="str">
        <f t="shared" si="3"/>
        <v>Q1</v>
      </c>
    </row>
    <row r="130" spans="1:3" x14ac:dyDescent="0.25">
      <c r="A130" s="6">
        <v>44207</v>
      </c>
      <c r="B130" t="str">
        <f t="shared" si="2"/>
        <v>Q4</v>
      </c>
      <c r="C130" t="str">
        <f t="shared" si="3"/>
        <v>Q4</v>
      </c>
    </row>
    <row r="131" spans="1:3" x14ac:dyDescent="0.25">
      <c r="A131" s="6">
        <v>44554</v>
      </c>
      <c r="B131" t="str">
        <f t="shared" ref="B131:B194" si="4">VLOOKUP(MONTH(A131),$F$3:$G$6,2,1)</f>
        <v>Q1</v>
      </c>
      <c r="C131" t="str">
        <f t="shared" ref="C131:C194" si="5">VLOOKUP(A131,$I$3:$J$6,2,1)</f>
        <v>Q1</v>
      </c>
    </row>
    <row r="132" spans="1:3" x14ac:dyDescent="0.25">
      <c r="A132" s="6">
        <v>44504</v>
      </c>
      <c r="B132" t="str">
        <f t="shared" si="4"/>
        <v>Q1</v>
      </c>
      <c r="C132" t="str">
        <f t="shared" si="5"/>
        <v>Q1</v>
      </c>
    </row>
    <row r="133" spans="1:3" x14ac:dyDescent="0.25">
      <c r="A133" s="6">
        <v>44294</v>
      </c>
      <c r="B133" t="str">
        <f t="shared" si="4"/>
        <v>Q2</v>
      </c>
      <c r="C133" t="str">
        <f t="shared" si="5"/>
        <v>Q2</v>
      </c>
    </row>
    <row r="134" spans="1:3" x14ac:dyDescent="0.25">
      <c r="A134" s="6">
        <v>44324</v>
      </c>
      <c r="B134" t="str">
        <f t="shared" si="4"/>
        <v>Q2</v>
      </c>
      <c r="C134" t="str">
        <f t="shared" si="5"/>
        <v>Q2</v>
      </c>
    </row>
    <row r="135" spans="1:3" x14ac:dyDescent="0.25">
      <c r="A135" s="6">
        <v>44265</v>
      </c>
      <c r="B135" t="str">
        <f t="shared" si="4"/>
        <v>Q4</v>
      </c>
      <c r="C135" t="str">
        <f t="shared" si="5"/>
        <v>Q4</v>
      </c>
    </row>
    <row r="136" spans="1:3" x14ac:dyDescent="0.25">
      <c r="A136" s="6">
        <v>44561</v>
      </c>
      <c r="B136" t="str">
        <f t="shared" si="4"/>
        <v>Q1</v>
      </c>
      <c r="C136" t="str">
        <f t="shared" si="5"/>
        <v>Q1</v>
      </c>
    </row>
    <row r="137" spans="1:3" x14ac:dyDescent="0.25">
      <c r="A137" s="6">
        <v>44494</v>
      </c>
      <c r="B137" t="str">
        <f t="shared" si="4"/>
        <v>Q1</v>
      </c>
      <c r="C137" t="str">
        <f t="shared" si="5"/>
        <v>Q1</v>
      </c>
    </row>
    <row r="138" spans="1:3" x14ac:dyDescent="0.25">
      <c r="A138" s="6">
        <v>44310</v>
      </c>
      <c r="B138" t="str">
        <f t="shared" si="4"/>
        <v>Q2</v>
      </c>
      <c r="C138" t="str">
        <f t="shared" si="5"/>
        <v>Q2</v>
      </c>
    </row>
    <row r="139" spans="1:3" x14ac:dyDescent="0.25">
      <c r="A139" s="6">
        <v>44298</v>
      </c>
      <c r="B139" t="str">
        <f t="shared" si="4"/>
        <v>Q2</v>
      </c>
      <c r="C139" t="str">
        <f t="shared" si="5"/>
        <v>Q2</v>
      </c>
    </row>
    <row r="140" spans="1:3" x14ac:dyDescent="0.25">
      <c r="A140" s="6">
        <v>44336</v>
      </c>
      <c r="B140" t="str">
        <f t="shared" si="4"/>
        <v>Q2</v>
      </c>
      <c r="C140" t="str">
        <f t="shared" si="5"/>
        <v>Q2</v>
      </c>
    </row>
    <row r="141" spans="1:3" x14ac:dyDescent="0.25">
      <c r="A141" s="6">
        <v>44233</v>
      </c>
      <c r="B141" t="str">
        <f t="shared" si="4"/>
        <v>Q4</v>
      </c>
      <c r="C141" t="str">
        <f t="shared" si="5"/>
        <v>Q4</v>
      </c>
    </row>
    <row r="142" spans="1:3" x14ac:dyDescent="0.25">
      <c r="A142" s="6">
        <v>44484</v>
      </c>
      <c r="B142" t="str">
        <f t="shared" si="4"/>
        <v>Q1</v>
      </c>
      <c r="C142" t="str">
        <f t="shared" si="5"/>
        <v>Q1</v>
      </c>
    </row>
    <row r="143" spans="1:3" x14ac:dyDescent="0.25">
      <c r="A143" s="6">
        <v>44205</v>
      </c>
      <c r="B143" t="str">
        <f t="shared" si="4"/>
        <v>Q4</v>
      </c>
      <c r="C143" t="str">
        <f t="shared" si="5"/>
        <v>Q4</v>
      </c>
    </row>
    <row r="144" spans="1:3" x14ac:dyDescent="0.25">
      <c r="A144" s="6">
        <v>44463</v>
      </c>
      <c r="B144" t="str">
        <f t="shared" si="4"/>
        <v>Q3</v>
      </c>
      <c r="C144" t="str">
        <f t="shared" si="5"/>
        <v>Q3</v>
      </c>
    </row>
    <row r="145" spans="1:3" x14ac:dyDescent="0.25">
      <c r="A145" s="6">
        <v>44466</v>
      </c>
      <c r="B145" t="str">
        <f t="shared" si="4"/>
        <v>Q3</v>
      </c>
      <c r="C145" t="str">
        <f t="shared" si="5"/>
        <v>Q3</v>
      </c>
    </row>
    <row r="146" spans="1:3" x14ac:dyDescent="0.25">
      <c r="A146" s="6">
        <v>44205</v>
      </c>
      <c r="B146" t="str">
        <f t="shared" si="4"/>
        <v>Q4</v>
      </c>
      <c r="C146" t="str">
        <f t="shared" si="5"/>
        <v>Q4</v>
      </c>
    </row>
    <row r="147" spans="1:3" x14ac:dyDescent="0.25">
      <c r="A147" s="6">
        <v>44302</v>
      </c>
      <c r="B147" t="str">
        <f t="shared" si="4"/>
        <v>Q2</v>
      </c>
      <c r="C147" t="str">
        <f t="shared" si="5"/>
        <v>Q2</v>
      </c>
    </row>
    <row r="148" spans="1:3" x14ac:dyDescent="0.25">
      <c r="A148" s="6">
        <v>44258</v>
      </c>
      <c r="B148" t="str">
        <f t="shared" si="4"/>
        <v>Q4</v>
      </c>
      <c r="C148" t="str">
        <f t="shared" si="5"/>
        <v>Q4</v>
      </c>
    </row>
    <row r="149" spans="1:3" x14ac:dyDescent="0.25">
      <c r="A149" s="6">
        <v>44199</v>
      </c>
      <c r="B149" t="str">
        <f t="shared" si="4"/>
        <v>Q4</v>
      </c>
      <c r="C149" t="str">
        <f t="shared" si="5"/>
        <v>Q4</v>
      </c>
    </row>
    <row r="150" spans="1:3" x14ac:dyDescent="0.25">
      <c r="A150" s="6">
        <v>44219</v>
      </c>
      <c r="B150" t="str">
        <f t="shared" si="4"/>
        <v>Q4</v>
      </c>
      <c r="C150" t="str">
        <f t="shared" si="5"/>
        <v>Q4</v>
      </c>
    </row>
    <row r="151" spans="1:3" x14ac:dyDescent="0.25">
      <c r="A151" s="6">
        <v>44545</v>
      </c>
      <c r="B151" t="str">
        <f t="shared" si="4"/>
        <v>Q1</v>
      </c>
      <c r="C151" t="str">
        <f t="shared" si="5"/>
        <v>Q1</v>
      </c>
    </row>
    <row r="152" spans="1:3" x14ac:dyDescent="0.25">
      <c r="A152" s="6">
        <v>44245</v>
      </c>
      <c r="B152" t="str">
        <f t="shared" si="4"/>
        <v>Q4</v>
      </c>
      <c r="C152" t="str">
        <f t="shared" si="5"/>
        <v>Q4</v>
      </c>
    </row>
    <row r="153" spans="1:3" x14ac:dyDescent="0.25">
      <c r="A153" s="6">
        <v>44518</v>
      </c>
      <c r="B153" t="str">
        <f t="shared" si="4"/>
        <v>Q1</v>
      </c>
      <c r="C153" t="str">
        <f t="shared" si="5"/>
        <v>Q1</v>
      </c>
    </row>
    <row r="154" spans="1:3" x14ac:dyDescent="0.25">
      <c r="A154" s="6">
        <v>44390</v>
      </c>
      <c r="B154" t="str">
        <f t="shared" si="4"/>
        <v>Q3</v>
      </c>
      <c r="C154" t="str">
        <f t="shared" si="5"/>
        <v>Q3</v>
      </c>
    </row>
    <row r="155" spans="1:3" x14ac:dyDescent="0.25">
      <c r="A155" s="6">
        <v>44291</v>
      </c>
      <c r="B155" t="str">
        <f t="shared" si="4"/>
        <v>Q2</v>
      </c>
      <c r="C155" t="str">
        <f t="shared" si="5"/>
        <v>Q2</v>
      </c>
    </row>
    <row r="156" spans="1:3" x14ac:dyDescent="0.25">
      <c r="A156" s="6">
        <v>44525</v>
      </c>
      <c r="B156" t="str">
        <f t="shared" si="4"/>
        <v>Q1</v>
      </c>
      <c r="C156" t="str">
        <f t="shared" si="5"/>
        <v>Q1</v>
      </c>
    </row>
    <row r="157" spans="1:3" x14ac:dyDescent="0.25">
      <c r="A157" s="6">
        <v>44402</v>
      </c>
      <c r="B157" t="str">
        <f t="shared" si="4"/>
        <v>Q3</v>
      </c>
      <c r="C157" t="str">
        <f t="shared" si="5"/>
        <v>Q3</v>
      </c>
    </row>
    <row r="158" spans="1:3" x14ac:dyDescent="0.25">
      <c r="A158" s="6">
        <v>44359</v>
      </c>
      <c r="B158" t="str">
        <f t="shared" si="4"/>
        <v>Q2</v>
      </c>
      <c r="C158" t="str">
        <f t="shared" si="5"/>
        <v>Q2</v>
      </c>
    </row>
    <row r="159" spans="1:3" x14ac:dyDescent="0.25">
      <c r="A159" s="6">
        <v>44325</v>
      </c>
      <c r="B159" t="str">
        <f t="shared" si="4"/>
        <v>Q2</v>
      </c>
      <c r="C159" t="str">
        <f t="shared" si="5"/>
        <v>Q2</v>
      </c>
    </row>
    <row r="160" spans="1:3" x14ac:dyDescent="0.25">
      <c r="A160" s="6">
        <v>44340</v>
      </c>
      <c r="B160" t="str">
        <f t="shared" si="4"/>
        <v>Q2</v>
      </c>
      <c r="C160" t="str">
        <f t="shared" si="5"/>
        <v>Q2</v>
      </c>
    </row>
    <row r="161" spans="1:3" x14ac:dyDescent="0.25">
      <c r="A161" s="6">
        <v>44538</v>
      </c>
      <c r="B161" t="str">
        <f t="shared" si="4"/>
        <v>Q1</v>
      </c>
      <c r="C161" t="str">
        <f t="shared" si="5"/>
        <v>Q1</v>
      </c>
    </row>
    <row r="162" spans="1:3" x14ac:dyDescent="0.25">
      <c r="A162" s="6">
        <v>44421</v>
      </c>
      <c r="B162" t="str">
        <f t="shared" si="4"/>
        <v>Q3</v>
      </c>
      <c r="C162" t="str">
        <f t="shared" si="5"/>
        <v>Q3</v>
      </c>
    </row>
    <row r="163" spans="1:3" x14ac:dyDescent="0.25">
      <c r="A163" s="6">
        <v>44554</v>
      </c>
      <c r="B163" t="str">
        <f t="shared" si="4"/>
        <v>Q1</v>
      </c>
      <c r="C163" t="str">
        <f t="shared" si="5"/>
        <v>Q1</v>
      </c>
    </row>
    <row r="164" spans="1:3" x14ac:dyDescent="0.25">
      <c r="A164" s="6">
        <v>44409</v>
      </c>
      <c r="B164" t="str">
        <f t="shared" si="4"/>
        <v>Q3</v>
      </c>
      <c r="C164" t="str">
        <f t="shared" si="5"/>
        <v>Q3</v>
      </c>
    </row>
    <row r="165" spans="1:3" x14ac:dyDescent="0.25">
      <c r="A165" s="6">
        <v>44513</v>
      </c>
      <c r="B165" t="str">
        <f t="shared" si="4"/>
        <v>Q1</v>
      </c>
      <c r="C165" t="str">
        <f t="shared" si="5"/>
        <v>Q1</v>
      </c>
    </row>
    <row r="166" spans="1:3" x14ac:dyDescent="0.25">
      <c r="A166" s="6">
        <v>44534</v>
      </c>
      <c r="B166" t="str">
        <f t="shared" si="4"/>
        <v>Q1</v>
      </c>
      <c r="C166" t="str">
        <f t="shared" si="5"/>
        <v>Q1</v>
      </c>
    </row>
    <row r="167" spans="1:3" x14ac:dyDescent="0.25">
      <c r="A167" s="6">
        <v>44341</v>
      </c>
      <c r="B167" t="str">
        <f t="shared" si="4"/>
        <v>Q2</v>
      </c>
      <c r="C167" t="str">
        <f t="shared" si="5"/>
        <v>Q2</v>
      </c>
    </row>
    <row r="168" spans="1:3" x14ac:dyDescent="0.25">
      <c r="A168" s="6">
        <v>44479</v>
      </c>
      <c r="B168" t="str">
        <f t="shared" si="4"/>
        <v>Q1</v>
      </c>
      <c r="C168" t="str">
        <f t="shared" si="5"/>
        <v>Q1</v>
      </c>
    </row>
    <row r="169" spans="1:3" x14ac:dyDescent="0.25">
      <c r="A169" s="6">
        <v>44214</v>
      </c>
      <c r="B169" t="str">
        <f t="shared" si="4"/>
        <v>Q4</v>
      </c>
      <c r="C169" t="str">
        <f t="shared" si="5"/>
        <v>Q4</v>
      </c>
    </row>
    <row r="170" spans="1:3" x14ac:dyDescent="0.25">
      <c r="A170" s="6">
        <v>44490</v>
      </c>
      <c r="B170" t="str">
        <f t="shared" si="4"/>
        <v>Q1</v>
      </c>
      <c r="C170" t="str">
        <f t="shared" si="5"/>
        <v>Q1</v>
      </c>
    </row>
    <row r="171" spans="1:3" x14ac:dyDescent="0.25">
      <c r="A171" s="6">
        <v>44245</v>
      </c>
      <c r="B171" t="str">
        <f t="shared" si="4"/>
        <v>Q4</v>
      </c>
      <c r="C171" t="str">
        <f t="shared" si="5"/>
        <v>Q4</v>
      </c>
    </row>
    <row r="172" spans="1:3" x14ac:dyDescent="0.25">
      <c r="A172" s="6">
        <v>44368</v>
      </c>
      <c r="B172" t="str">
        <f t="shared" si="4"/>
        <v>Q2</v>
      </c>
      <c r="C172" t="str">
        <f t="shared" si="5"/>
        <v>Q2</v>
      </c>
    </row>
    <row r="173" spans="1:3" x14ac:dyDescent="0.25">
      <c r="A173" s="6">
        <v>44381</v>
      </c>
      <c r="B173" t="str">
        <f t="shared" si="4"/>
        <v>Q3</v>
      </c>
      <c r="C173" t="str">
        <f t="shared" si="5"/>
        <v>Q3</v>
      </c>
    </row>
    <row r="174" spans="1:3" x14ac:dyDescent="0.25">
      <c r="A174" s="6">
        <v>44518</v>
      </c>
      <c r="B174" t="str">
        <f t="shared" si="4"/>
        <v>Q1</v>
      </c>
      <c r="C174" t="str">
        <f t="shared" si="5"/>
        <v>Q1</v>
      </c>
    </row>
    <row r="175" spans="1:3" x14ac:dyDescent="0.25">
      <c r="A175" s="6">
        <v>44387</v>
      </c>
      <c r="B175" t="str">
        <f t="shared" si="4"/>
        <v>Q3</v>
      </c>
      <c r="C175" t="str">
        <f t="shared" si="5"/>
        <v>Q3</v>
      </c>
    </row>
    <row r="176" spans="1:3" x14ac:dyDescent="0.25">
      <c r="A176" s="6">
        <v>44509</v>
      </c>
      <c r="B176" t="str">
        <f t="shared" si="4"/>
        <v>Q1</v>
      </c>
      <c r="C176" t="str">
        <f t="shared" si="5"/>
        <v>Q1</v>
      </c>
    </row>
    <row r="177" spans="1:3" x14ac:dyDescent="0.25">
      <c r="A177" s="6">
        <v>44432</v>
      </c>
      <c r="B177" t="str">
        <f t="shared" si="4"/>
        <v>Q3</v>
      </c>
      <c r="C177" t="str">
        <f t="shared" si="5"/>
        <v>Q3</v>
      </c>
    </row>
    <row r="178" spans="1:3" x14ac:dyDescent="0.25">
      <c r="A178" s="6">
        <v>44379</v>
      </c>
      <c r="B178" t="str">
        <f t="shared" si="4"/>
        <v>Q3</v>
      </c>
      <c r="C178" t="str">
        <f t="shared" si="5"/>
        <v>Q3</v>
      </c>
    </row>
    <row r="179" spans="1:3" x14ac:dyDescent="0.25">
      <c r="A179" s="6">
        <v>44396</v>
      </c>
      <c r="B179" t="str">
        <f t="shared" si="4"/>
        <v>Q3</v>
      </c>
      <c r="C179" t="str">
        <f t="shared" si="5"/>
        <v>Q3</v>
      </c>
    </row>
    <row r="180" spans="1:3" x14ac:dyDescent="0.25">
      <c r="A180" s="6">
        <v>44305</v>
      </c>
      <c r="B180" t="str">
        <f t="shared" si="4"/>
        <v>Q2</v>
      </c>
      <c r="C180" t="str">
        <f t="shared" si="5"/>
        <v>Q2</v>
      </c>
    </row>
    <row r="181" spans="1:3" x14ac:dyDescent="0.25">
      <c r="A181" s="6">
        <v>44370</v>
      </c>
      <c r="B181" t="str">
        <f t="shared" si="4"/>
        <v>Q2</v>
      </c>
      <c r="C181" t="str">
        <f t="shared" si="5"/>
        <v>Q2</v>
      </c>
    </row>
    <row r="182" spans="1:3" x14ac:dyDescent="0.25">
      <c r="A182" s="6">
        <v>44275</v>
      </c>
      <c r="B182" t="str">
        <f t="shared" si="4"/>
        <v>Q4</v>
      </c>
      <c r="C182" t="str">
        <f t="shared" si="5"/>
        <v>Q4</v>
      </c>
    </row>
    <row r="183" spans="1:3" x14ac:dyDescent="0.25">
      <c r="A183" s="6">
        <v>44360</v>
      </c>
      <c r="B183" t="str">
        <f t="shared" si="4"/>
        <v>Q2</v>
      </c>
      <c r="C183" t="str">
        <f t="shared" si="5"/>
        <v>Q2</v>
      </c>
    </row>
    <row r="184" spans="1:3" x14ac:dyDescent="0.25">
      <c r="A184" s="6">
        <v>44251</v>
      </c>
      <c r="B184" t="str">
        <f t="shared" si="4"/>
        <v>Q4</v>
      </c>
      <c r="C184" t="str">
        <f t="shared" si="5"/>
        <v>Q4</v>
      </c>
    </row>
    <row r="185" spans="1:3" x14ac:dyDescent="0.25">
      <c r="A185" s="6">
        <v>44539</v>
      </c>
      <c r="B185" t="str">
        <f t="shared" si="4"/>
        <v>Q1</v>
      </c>
      <c r="C185" t="str">
        <f t="shared" si="5"/>
        <v>Q1</v>
      </c>
    </row>
    <row r="186" spans="1:3" x14ac:dyDescent="0.25">
      <c r="A186" s="6">
        <v>44499</v>
      </c>
      <c r="B186" t="str">
        <f t="shared" si="4"/>
        <v>Q1</v>
      </c>
      <c r="C186" t="str">
        <f t="shared" si="5"/>
        <v>Q1</v>
      </c>
    </row>
    <row r="187" spans="1:3" x14ac:dyDescent="0.25">
      <c r="A187" s="6">
        <v>44318</v>
      </c>
      <c r="B187" t="str">
        <f t="shared" si="4"/>
        <v>Q2</v>
      </c>
      <c r="C187" t="str">
        <f t="shared" si="5"/>
        <v>Q2</v>
      </c>
    </row>
    <row r="188" spans="1:3" x14ac:dyDescent="0.25">
      <c r="A188" s="6">
        <v>44439</v>
      </c>
      <c r="B188" t="str">
        <f t="shared" si="4"/>
        <v>Q3</v>
      </c>
      <c r="C188" t="str">
        <f t="shared" si="5"/>
        <v>Q3</v>
      </c>
    </row>
    <row r="189" spans="1:3" x14ac:dyDescent="0.25">
      <c r="A189" s="6">
        <v>44272</v>
      </c>
      <c r="B189" t="str">
        <f t="shared" si="4"/>
        <v>Q4</v>
      </c>
      <c r="C189" t="str">
        <f t="shared" si="5"/>
        <v>Q4</v>
      </c>
    </row>
    <row r="190" spans="1:3" x14ac:dyDescent="0.25">
      <c r="A190" s="6">
        <v>44242</v>
      </c>
      <c r="B190" t="str">
        <f t="shared" si="4"/>
        <v>Q4</v>
      </c>
      <c r="C190" t="str">
        <f t="shared" si="5"/>
        <v>Q4</v>
      </c>
    </row>
    <row r="191" spans="1:3" x14ac:dyDescent="0.25">
      <c r="A191" s="6">
        <v>44456</v>
      </c>
      <c r="B191" t="str">
        <f t="shared" si="4"/>
        <v>Q3</v>
      </c>
      <c r="C191" t="str">
        <f t="shared" si="5"/>
        <v>Q3</v>
      </c>
    </row>
    <row r="192" spans="1:3" x14ac:dyDescent="0.25">
      <c r="A192" s="6">
        <v>44448</v>
      </c>
      <c r="B192" t="str">
        <f t="shared" si="4"/>
        <v>Q3</v>
      </c>
      <c r="C192" t="str">
        <f t="shared" si="5"/>
        <v>Q3</v>
      </c>
    </row>
    <row r="193" spans="1:3" x14ac:dyDescent="0.25">
      <c r="A193" s="6">
        <v>44227</v>
      </c>
      <c r="B193" t="str">
        <f t="shared" si="4"/>
        <v>Q4</v>
      </c>
      <c r="C193" t="str">
        <f t="shared" si="5"/>
        <v>Q4</v>
      </c>
    </row>
    <row r="194" spans="1:3" x14ac:dyDescent="0.25">
      <c r="A194" s="6">
        <v>44522</v>
      </c>
      <c r="B194" t="str">
        <f t="shared" si="4"/>
        <v>Q1</v>
      </c>
      <c r="C194" t="str">
        <f t="shared" si="5"/>
        <v>Q1</v>
      </c>
    </row>
    <row r="195" spans="1:3" x14ac:dyDescent="0.25">
      <c r="A195" s="6">
        <v>44424</v>
      </c>
      <c r="B195" t="str">
        <f t="shared" ref="B195:B202" si="6">VLOOKUP(MONTH(A195),$F$3:$G$6,2,1)</f>
        <v>Q3</v>
      </c>
      <c r="C195" t="str">
        <f t="shared" ref="C195:C202" si="7">VLOOKUP(A195,$I$3:$J$6,2,1)</f>
        <v>Q3</v>
      </c>
    </row>
    <row r="196" spans="1:3" x14ac:dyDescent="0.25">
      <c r="A196" s="6">
        <v>44490</v>
      </c>
      <c r="B196" t="str">
        <f t="shared" si="6"/>
        <v>Q1</v>
      </c>
      <c r="C196" t="str">
        <f t="shared" si="7"/>
        <v>Q1</v>
      </c>
    </row>
    <row r="197" spans="1:3" x14ac:dyDescent="0.25">
      <c r="A197" s="6">
        <v>44469</v>
      </c>
      <c r="B197" t="str">
        <f t="shared" si="6"/>
        <v>Q3</v>
      </c>
      <c r="C197" t="str">
        <f t="shared" si="7"/>
        <v>Q3</v>
      </c>
    </row>
    <row r="198" spans="1:3" x14ac:dyDescent="0.25">
      <c r="A198" s="6">
        <v>44243</v>
      </c>
      <c r="B198" t="str">
        <f t="shared" si="6"/>
        <v>Q4</v>
      </c>
      <c r="C198" t="str">
        <f t="shared" si="7"/>
        <v>Q4</v>
      </c>
    </row>
    <row r="199" spans="1:3" x14ac:dyDescent="0.25">
      <c r="A199" s="6">
        <v>44315</v>
      </c>
      <c r="B199" t="str">
        <f t="shared" si="6"/>
        <v>Q2</v>
      </c>
      <c r="C199" t="str">
        <f t="shared" si="7"/>
        <v>Q2</v>
      </c>
    </row>
    <row r="200" spans="1:3" x14ac:dyDescent="0.25">
      <c r="A200" s="6">
        <v>44378</v>
      </c>
      <c r="B200" t="str">
        <f t="shared" si="6"/>
        <v>Q3</v>
      </c>
      <c r="C200" t="str">
        <f t="shared" si="7"/>
        <v>Q3</v>
      </c>
    </row>
    <row r="201" spans="1:3" x14ac:dyDescent="0.25">
      <c r="A201" s="6">
        <v>44236</v>
      </c>
      <c r="B201" t="str">
        <f t="shared" si="6"/>
        <v>Q4</v>
      </c>
      <c r="C201" t="str">
        <f t="shared" si="7"/>
        <v>Q4</v>
      </c>
    </row>
    <row r="202" spans="1:3" x14ac:dyDescent="0.25">
      <c r="A202" s="6">
        <v>44243</v>
      </c>
      <c r="B202" t="str">
        <f t="shared" si="6"/>
        <v>Q4</v>
      </c>
      <c r="C202" t="str">
        <f t="shared" si="7"/>
        <v>Q4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VLOOKUP+SORTING</vt:lpstr>
      <vt:lpstr>IFERROR+VLOOKUP+WILDCARD+MATCH</vt:lpstr>
      <vt:lpstr>VLOOKUP+MONTH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2021-10-05T07:10:12Z</dcterms:created>
  <dcterms:modified xsi:type="dcterms:W3CDTF">2021-10-09T14:37:31Z</dcterms:modified>
</cp:coreProperties>
</file>