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Array _ Sumproduct Beg-Adv\"/>
    </mc:Choice>
  </mc:AlternateContent>
  <xr:revisionPtr revIDLastSave="0" documentId="13_ncr:1_{4A8281E2-0231-4CB1-975C-07BBE153EE1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Qtrly Totals" sheetId="1" r:id="rId1"/>
    <sheet name="Qtrly Totals - 2" sheetId="2" r:id="rId2"/>
    <sheet name="Quarterly Totals - Pivot" sheetId="3" r:id="rId3"/>
  </sheets>
  <calcPr calcId="191029" iterate="1"/>
  <pivotCaches>
    <pivotCache cacheId="0" r:id="rId4"/>
  </pivotCaches>
</workbook>
</file>

<file path=xl/calcChain.xml><?xml version="1.0" encoding="utf-8"?>
<calcChain xmlns="http://schemas.openxmlformats.org/spreadsheetml/2006/main">
  <c r="F6" i="2" l="1"/>
  <c r="G6" i="2"/>
  <c r="H6" i="2"/>
  <c r="F7" i="2"/>
  <c r="G7" i="2"/>
  <c r="H7" i="2"/>
  <c r="F8" i="2"/>
  <c r="G8" i="2"/>
  <c r="H8" i="2"/>
  <c r="G5" i="2"/>
  <c r="H5" i="2"/>
  <c r="F5" i="2"/>
  <c r="F4" i="1"/>
  <c r="F5" i="1"/>
  <c r="F6" i="1"/>
  <c r="F7" i="1"/>
</calcChain>
</file>

<file path=xl/sharedStrings.xml><?xml version="1.0" encoding="utf-8"?>
<sst xmlns="http://schemas.openxmlformats.org/spreadsheetml/2006/main" count="36" uniqueCount="19">
  <si>
    <t>Month</t>
  </si>
  <si>
    <t>Sales</t>
  </si>
  <si>
    <t>Sales by Qtr</t>
  </si>
  <si>
    <t>Q1</t>
  </si>
  <si>
    <t>Q2</t>
  </si>
  <si>
    <t>Q3</t>
  </si>
  <si>
    <t>Q4</t>
  </si>
  <si>
    <t>Quarterly Totals from Monthly Data</t>
  </si>
  <si>
    <t>Grand Total</t>
  </si>
  <si>
    <t>Sum of Sales</t>
  </si>
  <si>
    <t>Total</t>
  </si>
  <si>
    <t>Years</t>
  </si>
  <si>
    <t>2008</t>
  </si>
  <si>
    <t>Qtr1</t>
  </si>
  <si>
    <t>Qtr2</t>
  </si>
  <si>
    <t>Qtr3</t>
  </si>
  <si>
    <t>Qtr4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</si>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</sst>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0">
    <xf numFmtId="0" fontId="0" fillId="0" borderId="0" xfId="0"/>
    <xf numFmtId="17" fontId="0" fillId="0" borderId="12" xfId="0" applyNumberFormat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3" borderId="12" xfId="0" applyFill="1" applyBorder="1"/>
    <xf numFmtId="0" fontId="0" fillId="3" borderId="13" xfId="0" applyFill="1" applyBorder="1"/>
    <xf numFmtId="0" fontId="0" fillId="3" borderId="18" xfId="0" applyFill="1" applyBorder="1"/>
    <xf numFmtId="0" fontId="0" fillId="3" borderId="16" xfId="0" applyFill="1" applyBorder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pivotButton="1" applyBorder="1"/>
    <xf numFmtId="0" fontId="0" fillId="0" borderId="0" xfId="0" pivotButton="1" applyBorder="1"/>
    <xf numFmtId="0" fontId="0" fillId="0" borderId="8" xfId="0" applyBorder="1"/>
    <xf numFmtId="0" fontId="0" fillId="0" borderId="7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42" fontId="0" fillId="0" borderId="8" xfId="0" applyNumberFormat="1" applyBorder="1"/>
    <xf numFmtId="42" fontId="0" fillId="0" borderId="11" xfId="0" applyNumberFormat="1" applyBorder="1"/>
    <xf numFmtId="0" fontId="0" fillId="0" borderId="0" xfId="0" applyFill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2" borderId="20" xfId="0" applyFont="1" applyFill="1" applyBorder="1" applyAlignment="1">
      <alignment horizontal="left" indent="1"/>
    </xf>
    <xf numFmtId="0" fontId="2" fillId="2" borderId="21" xfId="0" applyFont="1" applyFill="1" applyBorder="1" applyAlignment="1">
      <alignment horizontal="left" indent="1"/>
    </xf>
    <xf numFmtId="0" fontId="2" fillId="2" borderId="22" xfId="0" applyFont="1" applyFill="1" applyBorder="1" applyAlignment="1">
      <alignment horizontal="left" indent="1"/>
    </xf>
  </cellXfs>
  <cellStyles count="1">
    <cellStyle name="Normal" xfId="0" builtinId="0"/>
  </cellStyles>
  <dxfs count="2">
    <dxf>
      <numFmt numFmtId="32" formatCode="_(&quot;$&quot;* #,##0_);_(&quot;$&quot;* \(#,##0\);_(&quot;$&quot;* &quot;-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na Duggirala" refreshedDate="40298.297772685182" createdVersion="1" refreshedVersion="3" recordCount="36" upgradeOnRefresh="1" xr:uid="{00000000-000A-0000-FFFF-FFFF00000000}">
  <cacheSource type="worksheet">
    <worksheetSource ref="B3:C39" sheet="Qtrly Totals - 2"/>
  </cacheSource>
  <cacheFields count="3">
    <cacheField name="Month" numFmtId="0">
      <sharedItems containsSemiMixedTypes="0" containsNonDate="0" containsDate="1" containsString="0" minDate="2008-01-01T00:00:00" maxDate="2010-12-02T00:00:00" count="36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</sharedItems>
      <fieldGroup par="2" base="0">
        <rangePr groupBy="quarters" startDate="2008-01-01T00:00:00" endDate="2010-12-02T00:00:00"/>
        <groupItems count="6">
          <s v="&lt;1/1/2008"/>
          <s v="Qtr1"/>
          <s v="Qtr2"/>
          <s v="Qtr3"/>
          <s v="Qtr4"/>
          <s v="&gt;12/2/2010"/>
        </groupItems>
      </fieldGroup>
    </cacheField>
    <cacheField name="Sales" numFmtId="0">
      <sharedItems containsSemiMixedTypes="0" containsString="0" containsNumber="1" containsInteger="1" minValue="10" maxValue="360"/>
    </cacheField>
    <cacheField name="Years" numFmtId="0" databaseField="0">
      <fieldGroup base="0">
        <rangePr groupBy="years" startDate="2008-01-01T00:00:00" endDate="2010-12-02T00:00:00"/>
        <groupItems count="5">
          <s v="&lt;1/1/2008"/>
          <s v="2008"/>
          <s v="2009"/>
          <s v="2010"/>
          <s v="&gt;12/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0"/>
  </r>
  <r>
    <x v="1"/>
    <n v="20"/>
  </r>
  <r>
    <x v="2"/>
    <n v="30"/>
  </r>
  <r>
    <x v="3"/>
    <n v="40"/>
  </r>
  <r>
    <x v="4"/>
    <n v="50"/>
  </r>
  <r>
    <x v="5"/>
    <n v="60"/>
  </r>
  <r>
    <x v="6"/>
    <n v="70"/>
  </r>
  <r>
    <x v="7"/>
    <n v="80"/>
  </r>
  <r>
    <x v="8"/>
    <n v="90"/>
  </r>
  <r>
    <x v="9"/>
    <n v="100"/>
  </r>
  <r>
    <x v="10"/>
    <n v="110"/>
  </r>
  <r>
    <x v="11"/>
    <n v="120"/>
  </r>
  <r>
    <x v="12"/>
    <n v="130"/>
  </r>
  <r>
    <x v="13"/>
    <n v="140"/>
  </r>
  <r>
    <x v="14"/>
    <n v="150"/>
  </r>
  <r>
    <x v="15"/>
    <n v="160"/>
  </r>
  <r>
    <x v="16"/>
    <n v="170"/>
  </r>
  <r>
    <x v="17"/>
    <n v="180"/>
  </r>
  <r>
    <x v="18"/>
    <n v="190"/>
  </r>
  <r>
    <x v="19"/>
    <n v="200"/>
  </r>
  <r>
    <x v="20"/>
    <n v="210"/>
  </r>
  <r>
    <x v="21"/>
    <n v="220"/>
  </r>
  <r>
    <x v="22"/>
    <n v="230"/>
  </r>
  <r>
    <x v="23"/>
    <n v="240"/>
  </r>
  <r>
    <x v="24"/>
    <n v="250"/>
  </r>
  <r>
    <x v="25"/>
    <n v="260"/>
  </r>
  <r>
    <x v="26"/>
    <n v="270"/>
  </r>
  <r>
    <x v="27"/>
    <n v="280"/>
  </r>
  <r>
    <x v="28"/>
    <n v="290"/>
  </r>
  <r>
    <x v="29"/>
    <n v="300"/>
  </r>
  <r>
    <x v="30"/>
    <n v="310"/>
  </r>
  <r>
    <x v="31"/>
    <n v="320"/>
  </r>
  <r>
    <x v="32"/>
    <n v="330"/>
  </r>
  <r>
    <x v="33"/>
    <n v="340"/>
  </r>
  <r>
    <x v="34"/>
    <n v="350"/>
  </r>
  <r>
    <x v="35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3:D17" firstHeaderRow="2" firstDataRow="2" firstDataCol="2"/>
  <pivotFields count="3">
    <pivotField axis="axisRow" compact="0" numFmtId="17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13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1" baseField="0" baseItem="0" numFmtId="42"/>
  </dataFields>
  <formats count="2">
    <format dxfId="1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showGridLines="0" workbookViewId="0"/>
  </sheetViews>
  <sheetFormatPr defaultRowHeight="15" x14ac:dyDescent="0.25"/>
  <cols>
    <col min="4" max="4" width="2.140625" customWidth="1"/>
  </cols>
  <sheetData>
    <row r="1" spans="2:6" ht="36.75" customHeight="1" x14ac:dyDescent="0.25">
      <c r="B1" s="33" t="s">
        <v>7</v>
      </c>
      <c r="C1" s="34"/>
      <c r="D1" s="34"/>
      <c r="E1" s="34"/>
      <c r="F1" s="35"/>
    </row>
    <row r="3" spans="2:6" x14ac:dyDescent="0.25">
      <c r="B3" s="3" t="s">
        <v>0</v>
      </c>
      <c r="C3" s="4" t="s">
        <v>1</v>
      </c>
      <c r="E3" s="10" t="s">
        <v>2</v>
      </c>
      <c r="F3" s="11"/>
    </row>
    <row r="4" spans="2:6" x14ac:dyDescent="0.25">
      <c r="B4" s="1">
        <v>40179</v>
      </c>
      <c r="C4" s="12">
        <v>10</v>
      </c>
      <c r="D4" s="5"/>
      <c r="E4" s="6" t="s">
        <v>3</v>
      </c>
      <c r="F4" s="7">
        <f>SUMPRODUCT((ROUNDUP(MONTH($B$4:$B$15)/3,0)=ROWS($E$4:E4))*$C$4:$C$15)</f>
        <v>60</v>
      </c>
    </row>
    <row r="5" spans="2:6" x14ac:dyDescent="0.25">
      <c r="B5" s="1">
        <v>40210</v>
      </c>
      <c r="C5" s="12">
        <v>20</v>
      </c>
      <c r="D5" s="5"/>
      <c r="E5" s="6" t="s">
        <v>4</v>
      </c>
      <c r="F5" s="7">
        <f>SUMPRODUCT((ROUNDUP(MONTH($B$4:$B$15)/3,0)=ROWS($E$4:E5))*$C$4:$C$15)</f>
        <v>150</v>
      </c>
    </row>
    <row r="6" spans="2:6" x14ac:dyDescent="0.25">
      <c r="B6" s="1">
        <v>40238</v>
      </c>
      <c r="C6" s="12">
        <v>30</v>
      </c>
      <c r="D6" s="5"/>
      <c r="E6" s="6" t="s">
        <v>5</v>
      </c>
      <c r="F6" s="7">
        <f>SUMPRODUCT((ROUNDUP(MONTH($B$4:$B$15)/3,0)=ROWS($E$4:E6))*$C$4:$C$15)</f>
        <v>240</v>
      </c>
    </row>
    <row r="7" spans="2:6" x14ac:dyDescent="0.25">
      <c r="B7" s="1">
        <v>40269</v>
      </c>
      <c r="C7" s="12">
        <v>40</v>
      </c>
      <c r="D7" s="5"/>
      <c r="E7" s="8" t="s">
        <v>6</v>
      </c>
      <c r="F7" s="9">
        <f>SUMPRODUCT((ROUNDUP(MONTH($B$4:$B$15)/3,0)=ROWS($E$4:E7))*$C$4:$C$15)</f>
        <v>330</v>
      </c>
    </row>
    <row r="8" spans="2:6" x14ac:dyDescent="0.25">
      <c r="B8" s="1">
        <v>40299</v>
      </c>
      <c r="C8" s="12">
        <v>50</v>
      </c>
      <c r="D8" s="5"/>
    </row>
    <row r="9" spans="2:6" x14ac:dyDescent="0.25">
      <c r="B9" s="1">
        <v>40330</v>
      </c>
      <c r="C9" s="12">
        <v>60</v>
      </c>
      <c r="D9" s="5"/>
    </row>
    <row r="10" spans="2:6" x14ac:dyDescent="0.25">
      <c r="B10" s="1">
        <v>40360</v>
      </c>
      <c r="C10" s="12">
        <v>70</v>
      </c>
      <c r="D10" s="5"/>
    </row>
    <row r="11" spans="2:6" x14ac:dyDescent="0.25">
      <c r="B11" s="1">
        <v>40391</v>
      </c>
      <c r="C11" s="12">
        <v>80</v>
      </c>
      <c r="D11" s="5"/>
    </row>
    <row r="12" spans="2:6" x14ac:dyDescent="0.25">
      <c r="B12" s="1">
        <v>40422</v>
      </c>
      <c r="C12" s="12">
        <v>90</v>
      </c>
      <c r="D12" s="5"/>
    </row>
    <row r="13" spans="2:6" x14ac:dyDescent="0.25">
      <c r="B13" s="1">
        <v>40452</v>
      </c>
      <c r="C13" s="12">
        <v>100</v>
      </c>
      <c r="D13" s="5"/>
    </row>
    <row r="14" spans="2:6" x14ac:dyDescent="0.25">
      <c r="B14" s="1">
        <v>40483</v>
      </c>
      <c r="C14" s="12">
        <v>110</v>
      </c>
      <c r="D14" s="5"/>
    </row>
    <row r="15" spans="2:6" x14ac:dyDescent="0.25">
      <c r="B15" s="2">
        <v>40513</v>
      </c>
      <c r="C15" s="13">
        <v>120</v>
      </c>
      <c r="D15" s="5"/>
    </row>
    <row r="17" spans="2:6" s="32" customFormat="1" x14ac:dyDescent="0.25">
      <c r="B17" s="36"/>
      <c r="C17" s="36"/>
      <c r="D17" s="36"/>
      <c r="E17" s="36"/>
      <c r="F17" s="36"/>
    </row>
  </sheetData>
  <mergeCells count="2">
    <mergeCell ref="B1:F1"/>
    <mergeCell ref="B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9"/>
  <sheetViews>
    <sheetView showGridLines="0" workbookViewId="0">
      <selection activeCell="G1" sqref="G1"/>
    </sheetView>
  </sheetViews>
  <sheetFormatPr defaultRowHeight="15" x14ac:dyDescent="0.25"/>
  <cols>
    <col min="4" max="4" width="2.140625" customWidth="1"/>
  </cols>
  <sheetData>
    <row r="1" spans="2:8" ht="36.75" customHeight="1" x14ac:dyDescent="0.25">
      <c r="B1" s="33" t="s">
        <v>7</v>
      </c>
      <c r="C1" s="34"/>
      <c r="D1" s="34"/>
      <c r="E1" s="34"/>
      <c r="F1" s="35"/>
    </row>
    <row r="3" spans="2:8" x14ac:dyDescent="0.25">
      <c r="B3" s="3" t="s">
        <v>0</v>
      </c>
      <c r="C3" s="4" t="s">
        <v>1</v>
      </c>
      <c r="E3" s="37" t="s">
        <v>2</v>
      </c>
      <c r="F3" s="38"/>
      <c r="G3" s="38"/>
      <c r="H3" s="39"/>
    </row>
    <row r="4" spans="2:8" x14ac:dyDescent="0.25">
      <c r="B4" s="1">
        <v>39448</v>
      </c>
      <c r="C4" s="12">
        <v>10</v>
      </c>
      <c r="D4" s="5"/>
      <c r="E4" s="16"/>
      <c r="F4" s="18">
        <v>2008</v>
      </c>
      <c r="G4" s="18">
        <v>2009</v>
      </c>
      <c r="H4" s="19">
        <v>2010</v>
      </c>
    </row>
    <row r="5" spans="2:8" x14ac:dyDescent="0.25">
      <c r="B5" s="1">
        <v>39479</v>
      </c>
      <c r="C5" s="12">
        <v>20</v>
      </c>
      <c r="D5" s="5"/>
      <c r="E5" s="16" t="s">
        <v>3</v>
      </c>
      <c r="F5" s="14">
        <f>SUMPRODUCT((ROUNDUP(MONTH($B$4:$B$39)/3,0)=ROWS($E$5:E5))*($C$4:$C$39)*(YEAR($B$4:$B$39)=F$4))</f>
        <v>60</v>
      </c>
      <c r="G5" s="14">
        <f>SUMPRODUCT((ROUNDUP(MONTH($B$4:$B$39)/3,0)=ROWS($E$5:F5))*($C$4:$C$39)*(YEAR($B$4:$B$39)=G$4))</f>
        <v>420</v>
      </c>
      <c r="H5" s="7">
        <f>SUMPRODUCT((ROUNDUP(MONTH($B$4:$B$39)/3,0)=ROWS($E$5:G5))*($C$4:$C$39)*(YEAR($B$4:$B$39)=H$4))</f>
        <v>780</v>
      </c>
    </row>
    <row r="6" spans="2:8" x14ac:dyDescent="0.25">
      <c r="B6" s="1">
        <v>39508</v>
      </c>
      <c r="C6" s="12">
        <v>30</v>
      </c>
      <c r="D6" s="5"/>
      <c r="E6" s="16" t="s">
        <v>4</v>
      </c>
      <c r="F6" s="14">
        <f>SUMPRODUCT((ROUNDUP(MONTH($B$4:$B$39)/3,0)=ROWS($E$5:E6))*($C$4:$C$39)*(YEAR($B$4:$B$39)=F$4))</f>
        <v>150</v>
      </c>
      <c r="G6" s="14">
        <f>SUMPRODUCT((ROUNDUP(MONTH($B$4:$B$39)/3,0)=ROWS($E$5:F6))*($C$4:$C$39)*(YEAR($B$4:$B$39)=G$4))</f>
        <v>510</v>
      </c>
      <c r="H6" s="7">
        <f>SUMPRODUCT((ROUNDUP(MONTH($B$4:$B$39)/3,0)=ROWS($E$5:G6))*($C$4:$C$39)*(YEAR($B$4:$B$39)=H$4))</f>
        <v>870</v>
      </c>
    </row>
    <row r="7" spans="2:8" x14ac:dyDescent="0.25">
      <c r="B7" s="1">
        <v>39539</v>
      </c>
      <c r="C7" s="12">
        <v>40</v>
      </c>
      <c r="D7" s="5"/>
      <c r="E7" s="16" t="s">
        <v>5</v>
      </c>
      <c r="F7" s="14">
        <f>SUMPRODUCT((ROUNDUP(MONTH($B$4:$B$39)/3,0)=ROWS($E$5:E7))*($C$4:$C$39)*(YEAR($B$4:$B$39)=F$4))</f>
        <v>240</v>
      </c>
      <c r="G7" s="14">
        <f>SUMPRODUCT((ROUNDUP(MONTH($B$4:$B$39)/3,0)=ROWS($E$5:F7))*($C$4:$C$39)*(YEAR($B$4:$B$39)=G$4))</f>
        <v>600</v>
      </c>
      <c r="H7" s="7">
        <f>SUMPRODUCT((ROUNDUP(MONTH($B$4:$B$39)/3,0)=ROWS($E$5:G7))*($C$4:$C$39)*(YEAR($B$4:$B$39)=H$4))</f>
        <v>960</v>
      </c>
    </row>
    <row r="8" spans="2:8" x14ac:dyDescent="0.25">
      <c r="B8" s="1">
        <v>39569</v>
      </c>
      <c r="C8" s="12">
        <v>50</v>
      </c>
      <c r="D8" s="5"/>
      <c r="E8" s="17" t="s">
        <v>6</v>
      </c>
      <c r="F8" s="15">
        <f>SUMPRODUCT((ROUNDUP(MONTH($B$4:$B$39)/3,0)=ROWS($E$5:E8))*($C$4:$C$39)*(YEAR($B$4:$B$39)=F$4))</f>
        <v>330</v>
      </c>
      <c r="G8" s="15">
        <f>SUMPRODUCT((ROUNDUP(MONTH($B$4:$B$39)/3,0)=ROWS($E$5:F8))*($C$4:$C$39)*(YEAR($B$4:$B$39)=G$4))</f>
        <v>690</v>
      </c>
      <c r="H8" s="9">
        <f>SUMPRODUCT((ROUNDUP(MONTH($B$4:$B$39)/3,0)=ROWS($E$5:G8))*($C$4:$C$39)*(YEAR($B$4:$B$39)=H$4))</f>
        <v>1050</v>
      </c>
    </row>
    <row r="9" spans="2:8" x14ac:dyDescent="0.25">
      <c r="B9" s="1">
        <v>39600</v>
      </c>
      <c r="C9" s="12">
        <v>60</v>
      </c>
      <c r="D9" s="5"/>
    </row>
    <row r="10" spans="2:8" x14ac:dyDescent="0.25">
      <c r="B10" s="1">
        <v>39630</v>
      </c>
      <c r="C10" s="12">
        <v>70</v>
      </c>
      <c r="D10" s="5"/>
    </row>
    <row r="11" spans="2:8" x14ac:dyDescent="0.25">
      <c r="B11" s="1">
        <v>39661</v>
      </c>
      <c r="C11" s="12">
        <v>80</v>
      </c>
      <c r="D11" s="5"/>
    </row>
    <row r="12" spans="2:8" x14ac:dyDescent="0.25">
      <c r="B12" s="1">
        <v>39692</v>
      </c>
      <c r="C12" s="12">
        <v>90</v>
      </c>
      <c r="D12" s="5"/>
    </row>
    <row r="13" spans="2:8" x14ac:dyDescent="0.25">
      <c r="B13" s="1">
        <v>39722</v>
      </c>
      <c r="C13" s="12">
        <v>100</v>
      </c>
      <c r="D13" s="5"/>
    </row>
    <row r="14" spans="2:8" x14ac:dyDescent="0.25">
      <c r="B14" s="1">
        <v>39753</v>
      </c>
      <c r="C14" s="12">
        <v>110</v>
      </c>
      <c r="D14" s="5"/>
    </row>
    <row r="15" spans="2:8" x14ac:dyDescent="0.25">
      <c r="B15" s="1">
        <v>39783</v>
      </c>
      <c r="C15" s="12">
        <v>120</v>
      </c>
      <c r="D15" s="5"/>
    </row>
    <row r="16" spans="2:8" x14ac:dyDescent="0.25">
      <c r="B16" s="1">
        <v>39814</v>
      </c>
      <c r="C16" s="12">
        <v>130</v>
      </c>
    </row>
    <row r="17" spans="2:3" x14ac:dyDescent="0.25">
      <c r="B17" s="1">
        <v>39845</v>
      </c>
      <c r="C17" s="12">
        <v>140</v>
      </c>
    </row>
    <row r="18" spans="2:3" x14ac:dyDescent="0.25">
      <c r="B18" s="1">
        <v>39873</v>
      </c>
      <c r="C18" s="12">
        <v>150</v>
      </c>
    </row>
    <row r="19" spans="2:3" x14ac:dyDescent="0.25">
      <c r="B19" s="1">
        <v>39904</v>
      </c>
      <c r="C19" s="12">
        <v>160</v>
      </c>
    </row>
    <row r="20" spans="2:3" x14ac:dyDescent="0.25">
      <c r="B20" s="1">
        <v>39934</v>
      </c>
      <c r="C20" s="12">
        <v>170</v>
      </c>
    </row>
    <row r="21" spans="2:3" x14ac:dyDescent="0.25">
      <c r="B21" s="1">
        <v>39965</v>
      </c>
      <c r="C21" s="12">
        <v>180</v>
      </c>
    </row>
    <row r="22" spans="2:3" x14ac:dyDescent="0.25">
      <c r="B22" s="1">
        <v>39995</v>
      </c>
      <c r="C22" s="12">
        <v>190</v>
      </c>
    </row>
    <row r="23" spans="2:3" x14ac:dyDescent="0.25">
      <c r="B23" s="1">
        <v>40026</v>
      </c>
      <c r="C23" s="12">
        <v>200</v>
      </c>
    </row>
    <row r="24" spans="2:3" x14ac:dyDescent="0.25">
      <c r="B24" s="1">
        <v>40057</v>
      </c>
      <c r="C24" s="12">
        <v>210</v>
      </c>
    </row>
    <row r="25" spans="2:3" x14ac:dyDescent="0.25">
      <c r="B25" s="1">
        <v>40087</v>
      </c>
      <c r="C25" s="12">
        <v>220</v>
      </c>
    </row>
    <row r="26" spans="2:3" x14ac:dyDescent="0.25">
      <c r="B26" s="1">
        <v>40118</v>
      </c>
      <c r="C26" s="12">
        <v>230</v>
      </c>
    </row>
    <row r="27" spans="2:3" x14ac:dyDescent="0.25">
      <c r="B27" s="1">
        <v>40148</v>
      </c>
      <c r="C27" s="12">
        <v>240</v>
      </c>
    </row>
    <row r="28" spans="2:3" x14ac:dyDescent="0.25">
      <c r="B28" s="1">
        <v>40179</v>
      </c>
      <c r="C28" s="12">
        <v>250</v>
      </c>
    </row>
    <row r="29" spans="2:3" x14ac:dyDescent="0.25">
      <c r="B29" s="1">
        <v>40210</v>
      </c>
      <c r="C29" s="12">
        <v>260</v>
      </c>
    </row>
    <row r="30" spans="2:3" x14ac:dyDescent="0.25">
      <c r="B30" s="1">
        <v>40238</v>
      </c>
      <c r="C30" s="12">
        <v>270</v>
      </c>
    </row>
    <row r="31" spans="2:3" x14ac:dyDescent="0.25">
      <c r="B31" s="1">
        <v>40269</v>
      </c>
      <c r="C31" s="12">
        <v>280</v>
      </c>
    </row>
    <row r="32" spans="2:3" x14ac:dyDescent="0.25">
      <c r="B32" s="1">
        <v>40299</v>
      </c>
      <c r="C32" s="12">
        <v>290</v>
      </c>
    </row>
    <row r="33" spans="2:3" x14ac:dyDescent="0.25">
      <c r="B33" s="1">
        <v>40330</v>
      </c>
      <c r="C33" s="12">
        <v>300</v>
      </c>
    </row>
    <row r="34" spans="2:3" x14ac:dyDescent="0.25">
      <c r="B34" s="1">
        <v>40360</v>
      </c>
      <c r="C34" s="12">
        <v>310</v>
      </c>
    </row>
    <row r="35" spans="2:3" x14ac:dyDescent="0.25">
      <c r="B35" s="1">
        <v>40391</v>
      </c>
      <c r="C35" s="12">
        <v>320</v>
      </c>
    </row>
    <row r="36" spans="2:3" x14ac:dyDescent="0.25">
      <c r="B36" s="1">
        <v>40422</v>
      </c>
      <c r="C36" s="12">
        <v>330</v>
      </c>
    </row>
    <row r="37" spans="2:3" x14ac:dyDescent="0.25">
      <c r="B37" s="1">
        <v>40452</v>
      </c>
      <c r="C37" s="12">
        <v>340</v>
      </c>
    </row>
    <row r="38" spans="2:3" x14ac:dyDescent="0.25">
      <c r="B38" s="1">
        <v>40483</v>
      </c>
      <c r="C38" s="12">
        <v>350</v>
      </c>
    </row>
    <row r="39" spans="2:3" x14ac:dyDescent="0.25">
      <c r="B39" s="2">
        <v>40513</v>
      </c>
      <c r="C39" s="13">
        <v>360</v>
      </c>
    </row>
  </sheetData>
  <mergeCells count="2">
    <mergeCell ref="B1:F1"/>
    <mergeCell ref="E3:H3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7"/>
  <sheetViews>
    <sheetView tabSelected="1" workbookViewId="0">
      <selection activeCell="F17" sqref="F17"/>
    </sheetView>
  </sheetViews>
  <sheetFormatPr defaultRowHeight="15" x14ac:dyDescent="0.25"/>
  <cols>
    <col min="2" max="2" width="12.140625" bestFit="1" customWidth="1"/>
    <col min="3" max="3" width="9.140625" bestFit="1" customWidth="1"/>
    <col min="4" max="4" width="8" customWidth="1"/>
    <col min="39" max="39" width="11.140625" bestFit="1" customWidth="1"/>
  </cols>
  <sheetData>
    <row r="3" spans="2:4" x14ac:dyDescent="0.25">
      <c r="B3" s="20" t="s">
        <v>9</v>
      </c>
      <c r="C3" s="21"/>
      <c r="D3" s="22"/>
    </row>
    <row r="4" spans="2:4" x14ac:dyDescent="0.25">
      <c r="B4" s="23" t="s">
        <v>11</v>
      </c>
      <c r="C4" s="24" t="s">
        <v>0</v>
      </c>
      <c r="D4" s="25" t="s">
        <v>10</v>
      </c>
    </row>
    <row r="5" spans="2:4" x14ac:dyDescent="0.25">
      <c r="B5" s="26" t="s">
        <v>12</v>
      </c>
      <c r="C5" s="27" t="s">
        <v>13</v>
      </c>
      <c r="D5" s="30">
        <v>60</v>
      </c>
    </row>
    <row r="6" spans="2:4" x14ac:dyDescent="0.25">
      <c r="B6" s="26"/>
      <c r="C6" s="27" t="s">
        <v>14</v>
      </c>
      <c r="D6" s="30">
        <v>150</v>
      </c>
    </row>
    <row r="7" spans="2:4" x14ac:dyDescent="0.25">
      <c r="B7" s="26"/>
      <c r="C7" s="27" t="s">
        <v>15</v>
      </c>
      <c r="D7" s="30">
        <v>240</v>
      </c>
    </row>
    <row r="8" spans="2:4" x14ac:dyDescent="0.25">
      <c r="B8" s="26"/>
      <c r="C8" s="27" t="s">
        <v>16</v>
      </c>
      <c r="D8" s="30">
        <v>330</v>
      </c>
    </row>
    <row r="9" spans="2:4" x14ac:dyDescent="0.25">
      <c r="B9" s="26" t="s">
        <v>17</v>
      </c>
      <c r="C9" s="27" t="s">
        <v>13</v>
      </c>
      <c r="D9" s="30">
        <v>420</v>
      </c>
    </row>
    <row r="10" spans="2:4" x14ac:dyDescent="0.25">
      <c r="B10" s="26"/>
      <c r="C10" s="27" t="s">
        <v>14</v>
      </c>
      <c r="D10" s="30">
        <v>510</v>
      </c>
    </row>
    <row r="11" spans="2:4" x14ac:dyDescent="0.25">
      <c r="B11" s="26"/>
      <c r="C11" s="27" t="s">
        <v>15</v>
      </c>
      <c r="D11" s="30">
        <v>600</v>
      </c>
    </row>
    <row r="12" spans="2:4" x14ac:dyDescent="0.25">
      <c r="B12" s="26"/>
      <c r="C12" s="27" t="s">
        <v>16</v>
      </c>
      <c r="D12" s="30">
        <v>690</v>
      </c>
    </row>
    <row r="13" spans="2:4" x14ac:dyDescent="0.25">
      <c r="B13" s="26" t="s">
        <v>18</v>
      </c>
      <c r="C13" s="27" t="s">
        <v>13</v>
      </c>
      <c r="D13" s="30">
        <v>780</v>
      </c>
    </row>
    <row r="14" spans="2:4" x14ac:dyDescent="0.25">
      <c r="B14" s="26"/>
      <c r="C14" s="27" t="s">
        <v>14</v>
      </c>
      <c r="D14" s="30">
        <v>870</v>
      </c>
    </row>
    <row r="15" spans="2:4" x14ac:dyDescent="0.25">
      <c r="B15" s="26"/>
      <c r="C15" s="27" t="s">
        <v>15</v>
      </c>
      <c r="D15" s="30">
        <v>960</v>
      </c>
    </row>
    <row r="16" spans="2:4" x14ac:dyDescent="0.25">
      <c r="B16" s="26"/>
      <c r="C16" s="27" t="s">
        <v>16</v>
      </c>
      <c r="D16" s="30">
        <v>1050</v>
      </c>
    </row>
    <row r="17" spans="2:4" x14ac:dyDescent="0.25">
      <c r="B17" s="28" t="s">
        <v>8</v>
      </c>
      <c r="C17" s="29"/>
      <c r="D17" s="31">
        <v>6660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Qtrly Totals</vt:lpstr>
      <vt:lpstr>Qtrly Totals - 2</vt:lpstr>
      <vt:lpstr>Quarterly Totals - Pivot</vt:lpstr>
    </vt:vector>
  </TitlesOfParts>
  <Company>Pointy Haired Dilbert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2010-04-28T11:15:32Z</dcterms:created>
  <dcterms:modified xsi:type="dcterms:W3CDTF">2021-05-03T08:01:09Z</dcterms:modified>
</cp:coreProperties>
</file>