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13_ncr:1_{A174C83F-F30F-485E-8289-7D326230C3B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Vlookup Challeenge" sheetId="1" r:id="rId1"/>
  </sheets>
  <calcPr calcId="191029"/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D36" i="1"/>
  <c r="D37" i="1"/>
  <c r="D38" i="1"/>
  <c r="D26" i="1"/>
  <c r="D8" i="1"/>
  <c r="D9" i="1"/>
  <c r="D10" i="1"/>
  <c r="D11" i="1"/>
  <c r="D12" i="1"/>
  <c r="D13" i="1"/>
  <c r="D14" i="1"/>
  <c r="D15" i="1"/>
  <c r="D16" i="1"/>
  <c r="D17" i="1"/>
  <c r="D18" i="1"/>
  <c r="D19" i="1"/>
  <c r="D7" i="1"/>
</calcChain>
</file>

<file path=xl/sharedStrings.xml><?xml version="1.0" encoding="utf-8"?>
<sst xmlns="http://schemas.openxmlformats.org/spreadsheetml/2006/main" count="45" uniqueCount="25">
  <si>
    <t>Jagjit</t>
  </si>
  <si>
    <t>Customer</t>
  </si>
  <si>
    <t>Qty. Bought</t>
  </si>
  <si>
    <t>Amount Payable</t>
  </si>
  <si>
    <t>Discount Table</t>
  </si>
  <si>
    <t>% Discount</t>
  </si>
  <si>
    <t>Quantity Bought (upto)</t>
  </si>
  <si>
    <t>VLOOKUP Challenges</t>
  </si>
  <si>
    <t>Challenge #1: What is amount payable after quantity discount?</t>
  </si>
  <si>
    <t>Unit Price</t>
  </si>
  <si>
    <t>Tina</t>
  </si>
  <si>
    <t>Mayank</t>
  </si>
  <si>
    <t>Jiya</t>
  </si>
  <si>
    <t>Vasudha</t>
  </si>
  <si>
    <t>Vimlesh</t>
  </si>
  <si>
    <t>Kanak</t>
  </si>
  <si>
    <t>Suryavadhan</t>
  </si>
  <si>
    <t>Parth</t>
  </si>
  <si>
    <t>Jyoti</t>
  </si>
  <si>
    <t>Vimal</t>
  </si>
  <si>
    <t>Bhanu</t>
  </si>
  <si>
    <t>Laxman</t>
  </si>
  <si>
    <t>How to calculate?
Tina bought 27 units, which is between 25 and 100. So he will get 50% discount. Jyoti bought 1 unit, so she will get 0% discount.</t>
  </si>
  <si>
    <r>
      <t xml:space="preserve">Challenge #2: What is amount payable after </t>
    </r>
    <r>
      <rPr>
        <b/>
        <i/>
        <sz val="11"/>
        <color theme="3"/>
        <rFont val="Segoe UI"/>
        <family val="2"/>
      </rPr>
      <t xml:space="preserve">accumulated </t>
    </r>
    <r>
      <rPr>
        <b/>
        <sz val="11"/>
        <color theme="3"/>
        <rFont val="Segoe UI"/>
        <family val="2"/>
      </rPr>
      <t>quantity discount?</t>
    </r>
  </si>
  <si>
    <t>How to calculate?
Jiya bought 5 units initially, so she gets 15% discount and pays 212.5. Later she bought 10 more units, so her total qty bought is 15. Now she gets 25% discount on the 10 items and pays - 375.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</si>
</sst>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_-* #,##0\ _k_r_-;\-* #,##0\ _k_r_-;_-* &quot;-&quot;??\ _k_r_-;_-@_-"/>
    <numFmt numFmtId="166" formatCode="_-* #,##0.0\ _k_r_-;\-* #,##0.0\ _k_r_-;_-* &quot;-&quot;??\ _k_r_-;_-@_-"/>
  </numFmts>
  <fonts count="9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Segoe UI"/>
      <family val="2"/>
    </font>
    <font>
      <sz val="9"/>
      <color theme="1"/>
      <name val="Calibri"/>
      <family val="2"/>
      <scheme val="minor"/>
    </font>
    <font>
      <b/>
      <sz val="18"/>
      <color theme="1"/>
      <name val="Segoe UI Light"/>
      <family val="2"/>
    </font>
    <font>
      <b/>
      <sz val="11"/>
      <color theme="3"/>
      <name val="Segoe UI"/>
      <family val="2"/>
    </font>
    <font>
      <b/>
      <i/>
      <sz val="11"/>
      <color theme="3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4.9989318521683403E-2"/>
      </bottom>
      <diagonal/>
    </border>
    <border>
      <left/>
      <right/>
      <top style="thin">
        <color theme="0" tint="-0.14999847407452621"/>
      </top>
      <bottom style="thin">
        <color theme="0" tint="-4.9989318521683403E-2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0.149998474074526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/>
      <top style="thin">
        <color theme="0" tint="-4.9989318521683403E-2"/>
      </top>
      <bottom style="thin">
        <color theme="0" tint="-0.14999847407452621"/>
      </bottom>
      <diagonal/>
    </border>
    <border>
      <left/>
      <right/>
      <top style="thin">
        <color theme="0" tint="-4.9989318521683403E-2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7" fontId="3" fillId="3" borderId="4" xfId="0" applyNumberFormat="1" applyFont="1" applyFill="1" applyBorder="1" applyAlignment="1">
      <alignment horizontal="left"/>
    </xf>
    <xf numFmtId="1" fontId="3" fillId="3" borderId="5" xfId="0" applyNumberFormat="1" applyFont="1" applyFill="1" applyBorder="1"/>
    <xf numFmtId="164" fontId="3" fillId="3" borderId="6" xfId="1" applyNumberFormat="1" applyFont="1" applyFill="1" applyBorder="1" applyAlignment="1">
      <alignment horizontal="right"/>
    </xf>
    <xf numFmtId="17" fontId="0" fillId="0" borderId="7" xfId="0" applyNumberFormat="1" applyBorder="1" applyAlignment="1">
      <alignment horizontal="left"/>
    </xf>
    <xf numFmtId="17" fontId="0" fillId="2" borderId="7" xfId="0" applyNumberFormat="1" applyFill="1" applyBorder="1" applyAlignment="1">
      <alignment horizontal="left"/>
    </xf>
    <xf numFmtId="17" fontId="0" fillId="0" borderId="8" xfId="0" applyNumberFormat="1" applyBorder="1" applyAlignment="1">
      <alignment horizontal="left"/>
    </xf>
    <xf numFmtId="1" fontId="0" fillId="0" borderId="9" xfId="0" applyNumberFormat="1" applyBorder="1" applyAlignment="1">
      <alignment horizontal="center"/>
    </xf>
    <xf numFmtId="0" fontId="3" fillId="0" borderId="11" xfId="0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Fill="1" applyAlignment="1"/>
    <xf numFmtId="9" fontId="2" fillId="0" borderId="0" xfId="2" applyFont="1"/>
    <xf numFmtId="6" fontId="0" fillId="0" borderId="0" xfId="0" applyNumberFormat="1"/>
    <xf numFmtId="166" fontId="2" fillId="0" borderId="2" xfId="1" applyNumberFormat="1" applyFont="1" applyBorder="1" applyAlignment="1">
      <alignment horizontal="right"/>
    </xf>
    <xf numFmtId="166" fontId="2" fillId="2" borderId="2" xfId="1" applyNumberFormat="1" applyFont="1" applyFill="1" applyBorder="1" applyAlignment="1">
      <alignment horizontal="right"/>
    </xf>
    <xf numFmtId="166" fontId="2" fillId="0" borderId="10" xfId="1" applyNumberFormat="1" applyFont="1" applyBorder="1" applyAlignment="1">
      <alignment horizontal="right"/>
    </xf>
    <xf numFmtId="0" fontId="5" fillId="5" borderId="13" xfId="0" applyFont="1" applyFill="1" applyBorder="1" applyAlignment="1">
      <alignment horizontal="left" vertical="top" wrapText="1"/>
    </xf>
    <xf numFmtId="0" fontId="5" fillId="5" borderId="14" xfId="0" applyFont="1" applyFill="1" applyBorder="1" applyAlignment="1">
      <alignment horizontal="left" vertical="top"/>
    </xf>
    <xf numFmtId="0" fontId="5" fillId="5" borderId="15" xfId="0" applyFont="1" applyFill="1" applyBorder="1" applyAlignment="1">
      <alignment horizontal="left" vertical="top"/>
    </xf>
    <xf numFmtId="0" fontId="5" fillId="5" borderId="16" xfId="0" applyFont="1" applyFill="1" applyBorder="1" applyAlignment="1">
      <alignment horizontal="left" vertical="top"/>
    </xf>
    <xf numFmtId="0" fontId="5" fillId="5" borderId="17" xfId="0" applyFont="1" applyFill="1" applyBorder="1" applyAlignment="1">
      <alignment horizontal="left" vertical="top"/>
    </xf>
    <xf numFmtId="0" fontId="5" fillId="5" borderId="18" xfId="0" applyFont="1" applyFill="1" applyBorder="1" applyAlignment="1">
      <alignment horizontal="left" vertical="top"/>
    </xf>
    <xf numFmtId="0" fontId="1" fillId="5" borderId="13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vertical="center"/>
    </xf>
    <xf numFmtId="0" fontId="6" fillId="6" borderId="0" xfId="0" applyFont="1" applyFill="1" applyAlignment="1">
      <alignment horizontal="center" vertical="center"/>
    </xf>
    <xf numFmtId="38" fontId="3" fillId="4" borderId="12" xfId="0" applyNumberFormat="1" applyFont="1" applyFill="1" applyBorder="1"/>
    <xf numFmtId="17" fontId="3" fillId="6" borderId="4" xfId="0" applyNumberFormat="1" applyFont="1" applyFill="1" applyBorder="1" applyAlignment="1">
      <alignment horizontal="left"/>
    </xf>
    <xf numFmtId="1" fontId="3" fillId="6" borderId="5" xfId="0" applyNumberFormat="1" applyFont="1" applyFill="1" applyBorder="1"/>
    <xf numFmtId="164" fontId="3" fillId="6" borderId="6" xfId="1" applyNumberFormat="1" applyFont="1" applyFill="1" applyBorder="1" applyAlignment="1">
      <alignment horizontal="right"/>
    </xf>
    <xf numFmtId="0" fontId="3" fillId="6" borderId="3" xfId="0" applyFont="1" applyFill="1" applyBorder="1" applyAlignment="1">
      <alignment horizontal="center"/>
    </xf>
    <xf numFmtId="0" fontId="7" fillId="0" borderId="0" xfId="0" applyFont="1" applyFill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8"/>
  <sheetViews>
    <sheetView showGridLines="0" tabSelected="1" topLeftCell="A20" workbookViewId="0">
      <selection activeCell="F39" sqref="F39"/>
    </sheetView>
  </sheetViews>
  <sheetFormatPr defaultRowHeight="15" x14ac:dyDescent="0.25"/>
  <cols>
    <col min="1" max="1" width="4.28515625" customWidth="1"/>
    <col min="2" max="2" width="12.140625" style="4" bestFit="1" customWidth="1"/>
    <col min="3" max="3" width="14.140625" bestFit="1" customWidth="1"/>
    <col min="4" max="4" width="17.28515625" bestFit="1" customWidth="1"/>
    <col min="5" max="5" width="2.42578125" customWidth="1"/>
    <col min="6" max="6" width="21.85546875" bestFit="1" customWidth="1"/>
    <col min="7" max="7" width="11.7109375" style="5" customWidth="1"/>
    <col min="8" max="8" width="3.28515625" style="4" customWidth="1"/>
    <col min="9" max="9" width="23" bestFit="1" customWidth="1"/>
  </cols>
  <sheetData>
    <row r="1" spans="1:13" s="33" customFormat="1" ht="30.75" customHeight="1" x14ac:dyDescent="0.25">
      <c r="A1" s="34" t="s">
        <v>7</v>
      </c>
      <c r="B1" s="34"/>
      <c r="C1" s="34"/>
      <c r="D1" s="34"/>
      <c r="E1" s="34"/>
      <c r="F1" s="34"/>
      <c r="G1" s="34"/>
      <c r="H1" s="34"/>
    </row>
    <row r="3" spans="1:13" s="18" customFormat="1" ht="20.25" customHeight="1" x14ac:dyDescent="0.3">
      <c r="B3" s="40" t="s">
        <v>8</v>
      </c>
      <c r="C3" s="20"/>
      <c r="D3" s="20"/>
      <c r="E3" s="20"/>
      <c r="F3" s="20"/>
      <c r="G3" s="20"/>
      <c r="H3" s="19"/>
    </row>
    <row r="5" spans="1:13" x14ac:dyDescent="0.25">
      <c r="B5" s="3"/>
      <c r="C5" s="17" t="s">
        <v>9</v>
      </c>
      <c r="D5" s="35">
        <v>50</v>
      </c>
      <c r="F5" s="6" t="s">
        <v>4</v>
      </c>
    </row>
    <row r="6" spans="1:13" x14ac:dyDescent="0.25">
      <c r="B6" s="36" t="s">
        <v>1</v>
      </c>
      <c r="C6" s="37" t="s">
        <v>2</v>
      </c>
      <c r="D6" s="38" t="s">
        <v>3</v>
      </c>
      <c r="F6" s="39" t="s">
        <v>6</v>
      </c>
      <c r="G6" s="39" t="s">
        <v>5</v>
      </c>
      <c r="H6"/>
    </row>
    <row r="7" spans="1:13" x14ac:dyDescent="0.25">
      <c r="B7" s="13" t="s">
        <v>10</v>
      </c>
      <c r="C7" s="1">
        <v>27</v>
      </c>
      <c r="D7" s="23">
        <f>(1-INDEX($G$7:$G$12,COUNTIF($F$7:$F$12,"&lt;"&amp;C7)+1))*$D$5*C7</f>
        <v>675</v>
      </c>
      <c r="F7" s="7">
        <v>1</v>
      </c>
      <c r="G7" s="8">
        <v>0</v>
      </c>
      <c r="H7"/>
      <c r="I7" s="21"/>
      <c r="J7" s="21"/>
      <c r="K7" s="21"/>
      <c r="L7" s="21"/>
      <c r="M7" s="22"/>
    </row>
    <row r="8" spans="1:13" x14ac:dyDescent="0.25">
      <c r="B8" s="14" t="s">
        <v>11</v>
      </c>
      <c r="C8" s="2">
        <v>46</v>
      </c>
      <c r="D8" s="24">
        <f t="shared" ref="D8:D19" si="0">(1-INDEX($G$7:$G$12,COUNTIF($F$7:$F$12,"&lt;"&amp;C8)+1))*$D$5*C8</f>
        <v>1150</v>
      </c>
      <c r="F8" s="7">
        <v>3</v>
      </c>
      <c r="G8" s="8">
        <v>0.1</v>
      </c>
      <c r="H8"/>
      <c r="I8" s="21"/>
      <c r="J8" s="21"/>
      <c r="K8" s="21"/>
      <c r="L8" s="21"/>
      <c r="M8" s="22"/>
    </row>
    <row r="9" spans="1:13" x14ac:dyDescent="0.25">
      <c r="B9" s="13" t="s">
        <v>12</v>
      </c>
      <c r="C9" s="1">
        <v>98</v>
      </c>
      <c r="D9" s="23">
        <f t="shared" si="0"/>
        <v>2450</v>
      </c>
      <c r="F9" s="7">
        <v>5</v>
      </c>
      <c r="G9" s="8">
        <v>0.15</v>
      </c>
      <c r="H9"/>
      <c r="I9" s="21"/>
      <c r="J9" s="21"/>
      <c r="K9" s="21"/>
      <c r="L9" s="21"/>
      <c r="M9" s="22"/>
    </row>
    <row r="10" spans="1:13" x14ac:dyDescent="0.25">
      <c r="B10" s="14" t="s">
        <v>13</v>
      </c>
      <c r="C10" s="2">
        <v>77</v>
      </c>
      <c r="D10" s="24">
        <f t="shared" si="0"/>
        <v>1925</v>
      </c>
      <c r="F10" s="7">
        <v>10</v>
      </c>
      <c r="G10" s="8">
        <v>0.2</v>
      </c>
      <c r="H10"/>
      <c r="I10" s="21"/>
      <c r="J10" s="21"/>
      <c r="K10" s="21"/>
      <c r="L10" s="21"/>
      <c r="M10" s="22"/>
    </row>
    <row r="11" spans="1:13" x14ac:dyDescent="0.25">
      <c r="B11" s="13" t="s">
        <v>14</v>
      </c>
      <c r="C11" s="1">
        <v>47</v>
      </c>
      <c r="D11" s="23">
        <f t="shared" si="0"/>
        <v>1175</v>
      </c>
      <c r="F11" s="7">
        <v>25</v>
      </c>
      <c r="G11" s="8">
        <v>0.25</v>
      </c>
      <c r="H11"/>
      <c r="I11" s="21"/>
      <c r="J11" s="21"/>
      <c r="K11" s="21"/>
      <c r="L11" s="21"/>
      <c r="M11" s="22"/>
    </row>
    <row r="12" spans="1:13" x14ac:dyDescent="0.25">
      <c r="B12" s="14" t="s">
        <v>15</v>
      </c>
      <c r="C12" s="2">
        <v>10</v>
      </c>
      <c r="D12" s="24">
        <f t="shared" si="0"/>
        <v>400</v>
      </c>
      <c r="F12" s="7">
        <v>100</v>
      </c>
      <c r="G12" s="8">
        <v>0.5</v>
      </c>
      <c r="H12"/>
      <c r="I12" s="21"/>
      <c r="J12" s="21"/>
      <c r="K12" s="21"/>
      <c r="L12" s="21"/>
      <c r="M12" s="22"/>
    </row>
    <row r="13" spans="1:13" x14ac:dyDescent="0.25">
      <c r="B13" s="13" t="s">
        <v>16</v>
      </c>
      <c r="C13" s="1">
        <v>12</v>
      </c>
      <c r="D13" s="23">
        <f t="shared" si="0"/>
        <v>450</v>
      </c>
      <c r="G13"/>
      <c r="H13"/>
      <c r="I13" s="21"/>
      <c r="J13" s="21"/>
      <c r="K13" s="21"/>
      <c r="L13" s="21"/>
      <c r="M13" s="22"/>
    </row>
    <row r="14" spans="1:13" x14ac:dyDescent="0.25">
      <c r="B14" s="14" t="s">
        <v>0</v>
      </c>
      <c r="C14" s="2">
        <v>78</v>
      </c>
      <c r="D14" s="24">
        <f t="shared" si="0"/>
        <v>1950</v>
      </c>
      <c r="F14" s="32" t="s">
        <v>22</v>
      </c>
      <c r="G14" s="27"/>
      <c r="H14"/>
      <c r="I14" s="21"/>
      <c r="J14" s="21"/>
      <c r="K14" s="21"/>
      <c r="L14" s="21"/>
      <c r="M14" s="22"/>
    </row>
    <row r="15" spans="1:13" x14ac:dyDescent="0.25">
      <c r="B15" s="13" t="s">
        <v>17</v>
      </c>
      <c r="C15" s="1">
        <v>54</v>
      </c>
      <c r="D15" s="23">
        <f t="shared" si="0"/>
        <v>1350</v>
      </c>
      <c r="F15" s="28"/>
      <c r="G15" s="29"/>
      <c r="H15"/>
      <c r="I15" s="21"/>
      <c r="J15" s="21"/>
      <c r="K15" s="21"/>
      <c r="L15" s="21"/>
      <c r="M15" s="22"/>
    </row>
    <row r="16" spans="1:13" x14ac:dyDescent="0.25">
      <c r="B16" s="14" t="s">
        <v>18</v>
      </c>
      <c r="C16" s="2">
        <v>1</v>
      </c>
      <c r="D16" s="24">
        <f t="shared" si="0"/>
        <v>50</v>
      </c>
      <c r="F16" s="28"/>
      <c r="G16" s="29"/>
      <c r="H16"/>
      <c r="I16" s="21"/>
      <c r="J16" s="21"/>
      <c r="K16" s="21"/>
      <c r="L16" s="21"/>
      <c r="M16" s="22"/>
    </row>
    <row r="17" spans="2:13" x14ac:dyDescent="0.25">
      <c r="B17" s="13" t="s">
        <v>19</v>
      </c>
      <c r="C17" s="1">
        <v>28</v>
      </c>
      <c r="D17" s="23">
        <f t="shared" si="0"/>
        <v>700</v>
      </c>
      <c r="F17" s="28"/>
      <c r="G17" s="29"/>
      <c r="H17"/>
      <c r="I17" s="21"/>
      <c r="J17" s="21"/>
      <c r="K17" s="21"/>
      <c r="L17" s="21"/>
      <c r="M17" s="22"/>
    </row>
    <row r="18" spans="2:13" x14ac:dyDescent="0.25">
      <c r="B18" s="14" t="s">
        <v>20</v>
      </c>
      <c r="C18" s="2">
        <v>13</v>
      </c>
      <c r="D18" s="24">
        <f t="shared" si="0"/>
        <v>487.5</v>
      </c>
      <c r="F18" s="28"/>
      <c r="G18" s="29"/>
      <c r="H18"/>
      <c r="I18" s="21"/>
      <c r="J18" s="21"/>
      <c r="K18" s="21"/>
      <c r="L18" s="21"/>
      <c r="M18" s="22"/>
    </row>
    <row r="19" spans="2:13" x14ac:dyDescent="0.25">
      <c r="B19" s="15" t="s">
        <v>21</v>
      </c>
      <c r="C19" s="16">
        <v>99</v>
      </c>
      <c r="D19" s="25">
        <f t="shared" si="0"/>
        <v>2475</v>
      </c>
      <c r="F19" s="30"/>
      <c r="G19" s="31"/>
      <c r="H19"/>
      <c r="I19" s="21"/>
      <c r="J19" s="21"/>
      <c r="K19" s="21"/>
      <c r="L19" s="21"/>
      <c r="M19" s="22"/>
    </row>
    <row r="22" spans="2:13" ht="16.5" x14ac:dyDescent="0.3">
      <c r="B22" s="40" t="s">
        <v>23</v>
      </c>
      <c r="C22" s="20"/>
      <c r="D22" s="20"/>
      <c r="E22" s="20"/>
      <c r="F22" s="20"/>
      <c r="G22" s="20"/>
    </row>
    <row r="24" spans="2:13" x14ac:dyDescent="0.25">
      <c r="B24" s="3"/>
      <c r="C24" s="17" t="s">
        <v>9</v>
      </c>
      <c r="D24" s="35">
        <v>50</v>
      </c>
      <c r="F24" s="6" t="s">
        <v>4</v>
      </c>
    </row>
    <row r="25" spans="2:13" x14ac:dyDescent="0.25">
      <c r="B25" s="10" t="s">
        <v>1</v>
      </c>
      <c r="C25" s="11" t="s">
        <v>2</v>
      </c>
      <c r="D25" s="12" t="s">
        <v>3</v>
      </c>
      <c r="F25" s="9" t="s">
        <v>6</v>
      </c>
      <c r="G25" s="9" t="s">
        <v>5</v>
      </c>
    </row>
    <row r="26" spans="2:13" x14ac:dyDescent="0.25">
      <c r="B26" s="13" t="s">
        <v>12</v>
      </c>
      <c r="C26" s="1">
        <v>5</v>
      </c>
      <c r="D26" s="23">
        <f>(1-INDEX($G$26:$G$31,COUNTIF($F$26:$F$31,"&lt;"&amp;SUMIF($B$26:B26,B26,$C$26:C26))+1))*$D$24*C26</f>
        <v>212.5</v>
      </c>
      <c r="F26" s="7">
        <v>1</v>
      </c>
      <c r="G26" s="8">
        <v>0</v>
      </c>
      <c r="I26" s="21"/>
    </row>
    <row r="27" spans="2:13" x14ac:dyDescent="0.25">
      <c r="B27" s="14" t="s">
        <v>10</v>
      </c>
      <c r="C27" s="2">
        <v>15</v>
      </c>
      <c r="D27" s="24">
        <f>(1-INDEX($G$26:$G$31,COUNTIF($F$26:$F$31,"&lt;"&amp;SUMIF($B$26:B27,B27,$C$26:C27))+1))*$D$24*C27</f>
        <v>562.5</v>
      </c>
      <c r="F27" s="7">
        <v>3</v>
      </c>
      <c r="G27" s="8">
        <v>0.1</v>
      </c>
      <c r="I27" s="21"/>
    </row>
    <row r="28" spans="2:13" x14ac:dyDescent="0.25">
      <c r="B28" s="13" t="s">
        <v>13</v>
      </c>
      <c r="C28" s="1">
        <v>12</v>
      </c>
      <c r="D28" s="23">
        <f>(1-INDEX($G$26:$G$31,COUNTIF($F$26:$F$31,"&lt;"&amp;SUMIF($B$26:B28,B28,$C$26:C28))+1))*$D$24*C28</f>
        <v>450</v>
      </c>
      <c r="F28" s="7">
        <v>5</v>
      </c>
      <c r="G28" s="8">
        <v>0.15</v>
      </c>
      <c r="I28" s="21"/>
    </row>
    <row r="29" spans="2:13" x14ac:dyDescent="0.25">
      <c r="B29" s="14" t="s">
        <v>14</v>
      </c>
      <c r="C29" s="2">
        <v>1</v>
      </c>
      <c r="D29" s="24">
        <f>(1-INDEX($G$26:$G$31,COUNTIF($F$26:$F$31,"&lt;"&amp;SUMIF($B$26:B29,B29,$C$26:C29))+1))*$D$24*C29</f>
        <v>50</v>
      </c>
      <c r="F29" s="7">
        <v>10</v>
      </c>
      <c r="G29" s="8">
        <v>0.2</v>
      </c>
      <c r="I29" s="21"/>
    </row>
    <row r="30" spans="2:13" x14ac:dyDescent="0.25">
      <c r="B30" s="13" t="s">
        <v>10</v>
      </c>
      <c r="C30" s="1">
        <v>5</v>
      </c>
      <c r="D30" s="23">
        <f>(1-INDEX($G$26:$G$31,COUNTIF($F$26:$F$31,"&lt;"&amp;SUMIF($B$26:B30,B30,$C$26:C30))+1))*$D$24*C30</f>
        <v>187.5</v>
      </c>
      <c r="F30" s="7">
        <v>25</v>
      </c>
      <c r="G30" s="8">
        <v>0.25</v>
      </c>
      <c r="I30" s="21"/>
    </row>
    <row r="31" spans="2:13" x14ac:dyDescent="0.25">
      <c r="B31" s="14" t="s">
        <v>10</v>
      </c>
      <c r="C31" s="2">
        <v>2</v>
      </c>
      <c r="D31" s="24">
        <f>(1-INDEX($G$26:$G$31,COUNTIF($F$26:$F$31,"&lt;"&amp;SUMIF($B$26:B31,B31,$C$26:C31))+1))*$D$24*C31</f>
        <v>75</v>
      </c>
      <c r="F31" s="7">
        <v>100</v>
      </c>
      <c r="G31" s="8">
        <v>0.5</v>
      </c>
      <c r="I31" s="21"/>
    </row>
    <row r="32" spans="2:13" x14ac:dyDescent="0.25">
      <c r="B32" s="13" t="s">
        <v>11</v>
      </c>
      <c r="C32" s="1">
        <v>12</v>
      </c>
      <c r="D32" s="23">
        <f>(1-INDEX($G$26:$G$31,COUNTIF($F$26:$F$31,"&lt;"&amp;SUMIF($B$26:B32,B32,$C$26:C32))+1))*$D$24*C32</f>
        <v>450</v>
      </c>
      <c r="G32"/>
      <c r="I32" s="21"/>
    </row>
    <row r="33" spans="2:9" x14ac:dyDescent="0.25">
      <c r="B33" s="14" t="s">
        <v>12</v>
      </c>
      <c r="C33" s="2">
        <v>10</v>
      </c>
      <c r="D33" s="24">
        <f>(1-INDEX($G$26:$G$31,COUNTIF($F$26:$F$31,"&lt;"&amp;SUMIF($B$26:B33,B33,$C$26:C33))+1))*$D$24*C33</f>
        <v>375</v>
      </c>
      <c r="F33" s="26" t="s">
        <v>24</v>
      </c>
      <c r="G33" s="27"/>
      <c r="I33" s="21"/>
    </row>
    <row r="34" spans="2:9" x14ac:dyDescent="0.25">
      <c r="B34" s="13" t="s">
        <v>14</v>
      </c>
      <c r="C34" s="1">
        <v>5</v>
      </c>
      <c r="D34" s="23">
        <f>(1-INDEX($G$26:$G$31,COUNTIF($F$26:$F$31,"&lt;"&amp;SUMIF($B$26:B34,B34,$C$26:C34))+1))*$D$24*C34</f>
        <v>200</v>
      </c>
      <c r="F34" s="28"/>
      <c r="G34" s="29"/>
      <c r="I34" s="21"/>
    </row>
    <row r="35" spans="2:9" x14ac:dyDescent="0.25">
      <c r="B35" s="14" t="s">
        <v>10</v>
      </c>
      <c r="C35" s="2">
        <v>15</v>
      </c>
      <c r="D35" s="24">
        <f>(1-INDEX($G$26:$G$31,COUNTIF($F$26:$F$31,"&lt;"&amp;SUMIF($B$26:B35,B35,$C$26:C35))+1))*$D$24*C35</f>
        <v>375</v>
      </c>
      <c r="F35" s="28"/>
      <c r="G35" s="29"/>
      <c r="I35" s="21"/>
    </row>
    <row r="36" spans="2:9" x14ac:dyDescent="0.25">
      <c r="B36" s="13" t="s">
        <v>14</v>
      </c>
      <c r="C36" s="1">
        <v>12</v>
      </c>
      <c r="D36" s="23">
        <f>(1-INDEX($G$26:$G$31,COUNTIF($F$26:$F$31,"&lt;"&amp;SUMIF($B$26:B36,B36,$C$26:C36))+1))*$D$24*C36</f>
        <v>450</v>
      </c>
      <c r="F36" s="28"/>
      <c r="G36" s="29"/>
      <c r="I36" s="21"/>
    </row>
    <row r="37" spans="2:9" x14ac:dyDescent="0.25">
      <c r="B37" s="14" t="s">
        <v>11</v>
      </c>
      <c r="C37" s="2">
        <v>1</v>
      </c>
      <c r="D37" s="24">
        <f>(1-INDEX($G$26:$G$31,COUNTIF($F$26:$F$31,"&lt;"&amp;SUMIF($B$26:B37,B37,$C$26:C37))+1))*$D$24*C37</f>
        <v>37.5</v>
      </c>
      <c r="F37" s="28"/>
      <c r="G37" s="29"/>
      <c r="I37" s="21"/>
    </row>
    <row r="38" spans="2:9" x14ac:dyDescent="0.25">
      <c r="B38" s="15" t="s">
        <v>13</v>
      </c>
      <c r="C38" s="16">
        <v>11</v>
      </c>
      <c r="D38" s="25">
        <f>(1-INDEX($G$26:$G$31,COUNTIF($F$26:$F$31,"&lt;"&amp;SUMIF($B$26:B38,B38,$C$26:C38))+1))*$D$24*C38</f>
        <v>412.5</v>
      </c>
      <c r="F38" s="30"/>
      <c r="G38" s="31"/>
      <c r="I38" s="21"/>
    </row>
  </sheetData>
  <mergeCells count="3">
    <mergeCell ref="F33:G38"/>
    <mergeCell ref="F14:G19"/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Challeenge</vt:lpstr>
    </vt:vector>
  </TitlesOfParts>
  <Company>Pointy Haired Dilbert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msi</cp:lastModifiedBy>
  <dcterms:created xsi:type="dcterms:W3CDTF">2010-11-01T01:22:16Z</dcterms:created>
  <dcterms:modified xsi:type="dcterms:W3CDTF">2021-05-01T10:47:00Z</dcterms:modified>
</cp:coreProperties>
</file>