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20BFAEC0-88ED-4CAB-B552-44C1B54E501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F3" i="4" l="1"/>
  <c r="E21" i="4" s="1"/>
  <c r="E3" i="4"/>
  <c r="E98" i="4" s="1"/>
  <c r="E28" i="4" l="1"/>
  <c r="E26" i="4"/>
  <c r="E24" i="4"/>
  <c r="E22" i="4"/>
  <c r="E29" i="4"/>
  <c r="E27" i="4"/>
  <c r="E25" i="4"/>
  <c r="E23" i="4"/>
  <c r="E7" i="4"/>
  <c r="E14" i="4"/>
  <c r="E20" i="4"/>
  <c r="E32" i="4"/>
  <c r="E36" i="4"/>
  <c r="E40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5" i="4"/>
  <c r="E11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17" i="4"/>
  <c r="E13" i="4"/>
  <c r="E9" i="4"/>
  <c r="E6" i="4"/>
  <c r="E12" i="4"/>
  <c r="E33" i="4"/>
  <c r="E37" i="4"/>
  <c r="E41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5" i="4"/>
  <c r="F5" i="4" s="1"/>
  <c r="E8" i="4"/>
  <c r="E10" i="4"/>
  <c r="E18" i="4"/>
  <c r="E30" i="4"/>
  <c r="E34" i="4"/>
  <c r="E38" i="4"/>
  <c r="E42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6" i="4"/>
  <c r="E19" i="4"/>
  <c r="E31" i="4"/>
  <c r="E35" i="4"/>
  <c r="E39" i="4"/>
  <c r="E43" i="4"/>
  <c r="E50" i="4"/>
  <c r="E58" i="4"/>
  <c r="E66" i="4"/>
  <c r="E74" i="4"/>
  <c r="E82" i="4"/>
  <c r="E90" i="4"/>
  <c r="E106" i="4"/>
  <c r="E114" i="4"/>
  <c r="E122" i="4"/>
  <c r="E130" i="4"/>
  <c r="E138" i="4"/>
  <c r="E146" i="4"/>
  <c r="E154" i="4"/>
  <c r="E162" i="4"/>
  <c r="E170" i="4"/>
  <c r="F6" i="4" l="1"/>
  <c r="F7" i="4" s="1"/>
  <c r="F8" i="4" l="1"/>
  <c r="F9" i="4" l="1"/>
  <c r="F10" i="4" s="1"/>
  <c r="F11" i="4" l="1"/>
  <c r="C6" i="4"/>
  <c r="F12" i="4" l="1"/>
  <c r="F13" i="4" s="1"/>
  <c r="F14" i="4" s="1"/>
  <c r="F15" i="4" s="1"/>
  <c r="F16" i="4" l="1"/>
  <c r="F17" i="4" s="1"/>
  <c r="F18" i="4" s="1"/>
  <c r="F19" i="4" s="1"/>
  <c r="F20" i="4" l="1"/>
  <c r="C7" i="4"/>
  <c r="F21" i="4" l="1"/>
  <c r="F22" i="4" s="1"/>
  <c r="F23" i="4" s="1"/>
  <c r="F24" i="4" s="1"/>
  <c r="F25" i="4" s="1"/>
  <c r="F26" i="4" s="1"/>
  <c r="F27" i="4" s="1"/>
  <c r="F28" i="4" s="1"/>
  <c r="F29" i="4" s="1"/>
  <c r="C8" i="4" l="1"/>
  <c r="F30" i="4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C16" i="4" l="1"/>
  <c r="C14" i="4"/>
  <c r="C9" i="4"/>
  <c r="C12" i="4"/>
  <c r="C17" i="4"/>
  <c r="C10" i="4"/>
  <c r="C18" i="4"/>
  <c r="C11" i="4"/>
  <c r="C13" i="4"/>
  <c r="C15" i="4"/>
</calcChain>
</file>

<file path=xl/sharedStrings.xml><?xml version="1.0" encoding="utf-8"?>
<sst xmlns="http://schemas.openxmlformats.org/spreadsheetml/2006/main" count="5" uniqueCount="5">
  <si>
    <t>Start Date</t>
  </si>
  <si>
    <t>Next 13 Fridays that are on 13th</t>
  </si>
  <si>
    <t>Date</t>
  </si>
  <si>
    <t>Friday?</t>
  </si>
  <si>
    <t>Finding next Friday the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</si>
</sst>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rgb="FFC00000"/>
      <name val="Chiller"/>
      <family val="5"/>
    </font>
    <font>
      <u/>
      <sz val="11"/>
      <color theme="10"/>
      <name val="Calibri"/>
      <family val="2"/>
    </font>
    <font>
      <u/>
      <sz val="22"/>
      <color rgb="FFFFC000"/>
      <name val="Chiller"/>
      <family val="5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ill="1"/>
    <xf numFmtId="0" fontId="3" fillId="0" borderId="1" xfId="0" applyFont="1" applyFill="1" applyBorder="1"/>
    <xf numFmtId="14" fontId="0" fillId="0" borderId="1" xfId="0" applyNumberFormat="1" applyFill="1" applyBorder="1" applyAlignment="1">
      <alignment horizontal="left" inden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165" fontId="0" fillId="0" borderId="1" xfId="0" applyNumberFormat="1" applyFill="1" applyBorder="1" applyAlignment="1">
      <alignment horizontal="left"/>
    </xf>
    <xf numFmtId="0" fontId="1" fillId="0" borderId="2" xfId="0" applyFont="1" applyFill="1" applyBorder="1"/>
    <xf numFmtId="164" fontId="0" fillId="0" borderId="2" xfId="0" applyNumberForma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6" fillId="0" borderId="0" xfId="1" applyFont="1" applyFill="1" applyAlignment="1" applyProtection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indent="1"/>
    </xf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F267-2017-4726-B63B-9C269952984A}">
  <dimension ref="B1:F171"/>
  <sheetViews>
    <sheetView tabSelected="1" workbookViewId="0">
      <selection activeCell="G7" sqref="G7"/>
    </sheetView>
  </sheetViews>
  <sheetFormatPr defaultRowHeight="15" x14ac:dyDescent="0.25"/>
  <cols>
    <col min="2" max="2" width="12" customWidth="1"/>
    <col min="3" max="3" width="27.140625" bestFit="1" customWidth="1"/>
    <col min="5" max="5" width="12" bestFit="1" customWidth="1"/>
  </cols>
  <sheetData>
    <row r="1" spans="2:6" x14ac:dyDescent="0.25">
      <c r="B1" s="11" t="s">
        <v>4</v>
      </c>
    </row>
    <row r="3" spans="2:6" x14ac:dyDescent="0.25">
      <c r="B3" s="7" t="s">
        <v>0</v>
      </c>
      <c r="C3" s="8">
        <v>44209</v>
      </c>
      <c r="D3" s="1"/>
      <c r="E3" s="12">
        <f>MONTH(C3)</f>
        <v>1</v>
      </c>
      <c r="F3" s="13">
        <f>YEAR(C3)</f>
        <v>2021</v>
      </c>
    </row>
    <row r="4" spans="2:6" x14ac:dyDescent="0.25">
      <c r="B4" s="1"/>
      <c r="C4" s="1"/>
      <c r="D4" s="1"/>
      <c r="E4" s="14" t="s">
        <v>2</v>
      </c>
      <c r="F4" s="15" t="s">
        <v>3</v>
      </c>
    </row>
    <row r="5" spans="2:6" x14ac:dyDescent="0.25">
      <c r="B5" s="2" t="s">
        <v>1</v>
      </c>
      <c r="C5" s="2"/>
      <c r="D5" s="1"/>
      <c r="E5" s="3">
        <f>DATE($F$3,$E$3+ROWS($D$5:D5),13)</f>
        <v>44240</v>
      </c>
      <c r="F5" s="4">
        <f>(WEEKDAY(E5)=6)*1</f>
        <v>0</v>
      </c>
    </row>
    <row r="6" spans="2:6" x14ac:dyDescent="0.25">
      <c r="B6" s="5">
        <v>1</v>
      </c>
      <c r="C6" s="6">
        <f>INDEX($E$5:$E$171,MATCH(ROWS($A$6:A6),$F$5:$F$171,0))</f>
        <v>44421</v>
      </c>
      <c r="D6" s="1"/>
      <c r="E6" s="3">
        <f>DATE($F$3,$E$3+ROWS($D$5:D6),13)</f>
        <v>44268</v>
      </c>
      <c r="F6" s="4">
        <f>(WEEKDAY(E6)=6)*(MAX($F$5:F5)+1)</f>
        <v>0</v>
      </c>
    </row>
    <row r="7" spans="2:6" x14ac:dyDescent="0.25">
      <c r="B7" s="5">
        <v>2</v>
      </c>
      <c r="C7" s="6">
        <f>INDEX($E$5:$E$171,MATCH(ROWS($A$6:A7),$F$5:$F$171,0))</f>
        <v>44694</v>
      </c>
      <c r="D7" s="1"/>
      <c r="E7" s="3">
        <f>DATE($F$3,$E$3+ROWS($D$5:D7),13)</f>
        <v>44299</v>
      </c>
      <c r="F7" s="4">
        <f>(WEEKDAY(E7)=6)*(MAX($F$5:F6)+1)</f>
        <v>0</v>
      </c>
    </row>
    <row r="8" spans="2:6" x14ac:dyDescent="0.25">
      <c r="B8" s="5">
        <v>3</v>
      </c>
      <c r="C8" s="6">
        <f>INDEX($E$5:$E$171,MATCH(ROWS($A$6:A8),$F$5:$F$171,0))</f>
        <v>44939</v>
      </c>
      <c r="D8" s="1"/>
      <c r="E8" s="3">
        <f>DATE($F$3,$E$3+ROWS($D$5:D8),13)</f>
        <v>44329</v>
      </c>
      <c r="F8" s="4">
        <f>(WEEKDAY(E8)=6)*(MAX($F$5:F7)+1)</f>
        <v>0</v>
      </c>
    </row>
    <row r="9" spans="2:6" x14ac:dyDescent="0.25">
      <c r="B9" s="5">
        <v>4</v>
      </c>
      <c r="C9" s="6">
        <f>INDEX($E$5:$E$171,MATCH(ROWS($A$6:A9),$F$5:$F$171,0))</f>
        <v>45212</v>
      </c>
      <c r="D9" s="1"/>
      <c r="E9" s="3">
        <f>DATE($F$3,$E$3+ROWS($D$5:D9),13)</f>
        <v>44360</v>
      </c>
      <c r="F9" s="4">
        <f>(WEEKDAY(E9)=6)*(MAX($F$5:F8)+1)</f>
        <v>0</v>
      </c>
    </row>
    <row r="10" spans="2:6" x14ac:dyDescent="0.25">
      <c r="B10" s="5">
        <v>5</v>
      </c>
      <c r="C10" s="6">
        <f>INDEX($E$5:$E$171,MATCH(ROWS($A$6:A10),$F$5:$F$171,0))</f>
        <v>45548</v>
      </c>
      <c r="D10" s="1"/>
      <c r="E10" s="3">
        <f>DATE($F$3,$E$3+ROWS($D$5:D10),13)</f>
        <v>44390</v>
      </c>
      <c r="F10" s="4">
        <f>(WEEKDAY(E10)=6)*(MAX($F$5:F9)+1)</f>
        <v>0</v>
      </c>
    </row>
    <row r="11" spans="2:6" x14ac:dyDescent="0.25">
      <c r="B11" s="5">
        <v>6</v>
      </c>
      <c r="C11" s="6">
        <f>INDEX($E$5:$E$171,MATCH(ROWS($A$6:A11),$F$5:$F$171,0))</f>
        <v>45639</v>
      </c>
      <c r="D11" s="1"/>
      <c r="E11" s="3">
        <f>DATE($F$3,$E$3+ROWS($D$5:D11),13)</f>
        <v>44421</v>
      </c>
      <c r="F11" s="4">
        <f>(WEEKDAY(E11)=6)*(MAX($F$5:F10)+1)</f>
        <v>1</v>
      </c>
    </row>
    <row r="12" spans="2:6" x14ac:dyDescent="0.25">
      <c r="B12" s="5">
        <v>7</v>
      </c>
      <c r="C12" s="6">
        <f>INDEX($E$5:$E$171,MATCH(ROWS($A$6:A12),$F$5:$F$171,0))</f>
        <v>45821</v>
      </c>
      <c r="D12" s="1"/>
      <c r="E12" s="3">
        <f>DATE($F$3,$E$3+ROWS($D$5:D12),13)</f>
        <v>44452</v>
      </c>
      <c r="F12" s="4">
        <f>(WEEKDAY(E12)=6)*(MAX($F$5:F11)+1)</f>
        <v>0</v>
      </c>
    </row>
    <row r="13" spans="2:6" x14ac:dyDescent="0.25">
      <c r="B13" s="5">
        <v>8</v>
      </c>
      <c r="C13" s="6">
        <f>INDEX($E$5:$E$171,MATCH(ROWS($A$6:A13),$F$5:$F$171,0))</f>
        <v>46066</v>
      </c>
      <c r="D13" s="1"/>
      <c r="E13" s="3">
        <f>DATE($F$3,$E$3+ROWS($D$5:D13),13)</f>
        <v>44482</v>
      </c>
      <c r="F13" s="4">
        <f>(WEEKDAY(E13)=6)*(MAX($F$5:F12)+1)</f>
        <v>0</v>
      </c>
    </row>
    <row r="14" spans="2:6" x14ac:dyDescent="0.25">
      <c r="B14" s="5">
        <v>9</v>
      </c>
      <c r="C14" s="6">
        <f>INDEX($E$5:$E$171,MATCH(ROWS($A$6:A14),$F$5:$F$171,0))</f>
        <v>46094</v>
      </c>
      <c r="D14" s="1"/>
      <c r="E14" s="3">
        <f>DATE($F$3,$E$3+ROWS($D$5:D14),13)</f>
        <v>44513</v>
      </c>
      <c r="F14" s="4">
        <f>(WEEKDAY(E14)=6)*(MAX($F$5:F13)+1)</f>
        <v>0</v>
      </c>
    </row>
    <row r="15" spans="2:6" x14ac:dyDescent="0.25">
      <c r="B15" s="5">
        <v>10</v>
      </c>
      <c r="C15" s="6">
        <f>INDEX($E$5:$E$171,MATCH(ROWS($A$6:A15),$F$5:$F$171,0))</f>
        <v>46339</v>
      </c>
      <c r="D15" s="1"/>
      <c r="E15" s="3">
        <f>DATE($F$3,$E$3+ROWS($D$5:D15),13)</f>
        <v>44543</v>
      </c>
      <c r="F15" s="4">
        <f>(WEEKDAY(E15)=6)*(MAX($F$5:F14)+1)</f>
        <v>0</v>
      </c>
    </row>
    <row r="16" spans="2:6" x14ac:dyDescent="0.25">
      <c r="B16" s="5">
        <v>11</v>
      </c>
      <c r="C16" s="6">
        <f>INDEX($E$5:$E$171,MATCH(ROWS($A$6:A16),$F$5:$F$171,0))</f>
        <v>46612</v>
      </c>
      <c r="D16" s="1"/>
      <c r="E16" s="3">
        <f>DATE($F$3,$E$3+ROWS($D$5:D16),13)</f>
        <v>44574</v>
      </c>
      <c r="F16" s="4">
        <f>(WEEKDAY(E16)=6)*(MAX($F$5:F15)+1)</f>
        <v>0</v>
      </c>
    </row>
    <row r="17" spans="2:6" x14ac:dyDescent="0.25">
      <c r="B17" s="5">
        <v>12</v>
      </c>
      <c r="C17" s="6">
        <f>INDEX($E$5:$E$171,MATCH(ROWS($A$6:A17),$F$5:$F$171,0))</f>
        <v>47039</v>
      </c>
      <c r="D17" s="1"/>
      <c r="E17" s="3">
        <f>DATE($F$3,$E$3+ROWS($D$5:D17),13)</f>
        <v>44605</v>
      </c>
      <c r="F17" s="4">
        <f>(WEEKDAY(E17)=6)*(MAX($F$5:F16)+1)</f>
        <v>0</v>
      </c>
    </row>
    <row r="18" spans="2:6" x14ac:dyDescent="0.25">
      <c r="B18" s="5">
        <v>13</v>
      </c>
      <c r="C18" s="6">
        <f>INDEX($E$5:$E$171,MATCH(ROWS($A$6:A18),$F$5:$F$171,0))</f>
        <v>47221</v>
      </c>
      <c r="D18" s="1"/>
      <c r="E18" s="3">
        <f>DATE($F$3,$E$3+ROWS($D$5:D18),13)</f>
        <v>44633</v>
      </c>
      <c r="F18" s="4">
        <f>(WEEKDAY(E18)=6)*(MAX($F$5:F17)+1)</f>
        <v>0</v>
      </c>
    </row>
    <row r="19" spans="2:6" x14ac:dyDescent="0.25">
      <c r="B19" s="1"/>
      <c r="C19" s="1"/>
      <c r="D19" s="1"/>
      <c r="E19" s="3">
        <f>DATE($F$3,$E$3+ROWS($D$5:D19),13)</f>
        <v>44664</v>
      </c>
      <c r="F19" s="4">
        <f>(WEEKDAY(E19)=6)*(MAX($F$5:F18)+1)</f>
        <v>0</v>
      </c>
    </row>
    <row r="20" spans="2:6" x14ac:dyDescent="0.25">
      <c r="B20" s="1"/>
      <c r="C20" s="1"/>
      <c r="D20" s="1"/>
      <c r="E20" s="3">
        <f>DATE($F$3,$E$3+ROWS($D$5:D20),13)</f>
        <v>44694</v>
      </c>
      <c r="F20" s="4">
        <f>(WEEKDAY(E20)=6)*(MAX($F$5:F19)+1)</f>
        <v>2</v>
      </c>
    </row>
    <row r="21" spans="2:6" ht="15" customHeight="1" x14ac:dyDescent="0.25">
      <c r="B21" s="9"/>
      <c r="C21" s="9"/>
      <c r="D21" s="1"/>
      <c r="E21" s="3">
        <f>DATE($F$3,$E$3+ROWS($D$5:D21),13)</f>
        <v>44725</v>
      </c>
      <c r="F21" s="4">
        <f>(WEEKDAY(E21)=6)*(MAX($F$5:F20)+1)</f>
        <v>0</v>
      </c>
    </row>
    <row r="22" spans="2:6" ht="15" customHeight="1" x14ac:dyDescent="0.25">
      <c r="B22" s="9"/>
      <c r="C22" s="9"/>
      <c r="D22" s="1"/>
      <c r="E22" s="3">
        <f>DATE($F$3,$E$3+ROWS($D$5:D22),13)</f>
        <v>44755</v>
      </c>
      <c r="F22" s="4">
        <f>(WEEKDAY(E22)=6)*(MAX($F$5:F21)+1)</f>
        <v>0</v>
      </c>
    </row>
    <row r="23" spans="2:6" ht="15" customHeight="1" x14ac:dyDescent="0.25">
      <c r="B23" s="9"/>
      <c r="C23" s="9"/>
      <c r="D23" s="1"/>
      <c r="E23" s="3">
        <f>DATE($F$3,$E$3+ROWS($D$5:D23),13)</f>
        <v>44786</v>
      </c>
      <c r="F23" s="4">
        <f>(WEEKDAY(E23)=6)*(MAX($F$5:F22)+1)</f>
        <v>0</v>
      </c>
    </row>
    <row r="24" spans="2:6" ht="15" customHeight="1" x14ac:dyDescent="0.5">
      <c r="B24" s="10"/>
      <c r="C24" s="10"/>
      <c r="D24" s="1"/>
      <c r="E24" s="3">
        <f>DATE($F$3,$E$3+ROWS($D$5:D24),13)</f>
        <v>44817</v>
      </c>
      <c r="F24" s="4">
        <f>(WEEKDAY(E24)=6)*(MAX($F$5:F23)+1)</f>
        <v>0</v>
      </c>
    </row>
    <row r="25" spans="2:6" ht="15" customHeight="1" x14ac:dyDescent="0.5">
      <c r="B25" s="10"/>
      <c r="C25" s="10"/>
      <c r="D25" s="1"/>
      <c r="E25" s="3">
        <f>DATE($F$3,$E$3+ROWS($D$5:D25),13)</f>
        <v>44847</v>
      </c>
      <c r="F25" s="4">
        <f>(WEEKDAY(E25)=6)*(MAX($F$5:F24)+1)</f>
        <v>0</v>
      </c>
    </row>
    <row r="26" spans="2:6" ht="15" customHeight="1" x14ac:dyDescent="0.5">
      <c r="B26" s="10"/>
      <c r="C26" s="10"/>
      <c r="D26" s="1"/>
      <c r="E26" s="3">
        <f>DATE($F$3,$E$3+ROWS($D$5:D26),13)</f>
        <v>44878</v>
      </c>
      <c r="F26" s="4">
        <f>(WEEKDAY(E26)=6)*(MAX($F$5:F25)+1)</f>
        <v>0</v>
      </c>
    </row>
    <row r="27" spans="2:6" ht="15" customHeight="1" x14ac:dyDescent="0.5">
      <c r="B27" s="10"/>
      <c r="C27" s="10"/>
      <c r="D27" s="1"/>
      <c r="E27" s="3">
        <f>DATE($F$3,$E$3+ROWS($D$5:D27),13)</f>
        <v>44908</v>
      </c>
      <c r="F27" s="4">
        <f>(WEEKDAY(E27)=6)*(MAX($F$5:F26)+1)</f>
        <v>0</v>
      </c>
    </row>
    <row r="28" spans="2:6" ht="15" customHeight="1" x14ac:dyDescent="0.5">
      <c r="B28" s="10"/>
      <c r="C28" s="10"/>
      <c r="D28" s="1"/>
      <c r="E28" s="3">
        <f>DATE($F$3,$E$3+ROWS($D$5:D28),13)</f>
        <v>44939</v>
      </c>
      <c r="F28" s="4">
        <f>(WEEKDAY(E28)=6)*(MAX($F$5:F27)+1)</f>
        <v>3</v>
      </c>
    </row>
    <row r="29" spans="2:6" ht="15" customHeight="1" x14ac:dyDescent="0.5">
      <c r="B29" s="10"/>
      <c r="C29" s="10"/>
      <c r="D29" s="1"/>
      <c r="E29" s="3">
        <f>DATE($F$3,$E$3+ROWS($D$5:D29),13)</f>
        <v>44970</v>
      </c>
      <c r="F29" s="4">
        <f>(WEEKDAY(E29)=6)*(MAX($F$5:F28)+1)</f>
        <v>0</v>
      </c>
    </row>
    <row r="30" spans="2:6" x14ac:dyDescent="0.25">
      <c r="B30" s="1"/>
      <c r="C30" s="1"/>
      <c r="D30" s="1"/>
      <c r="E30" s="3">
        <f>DATE($F$3,$E$3+ROWS($D$5:D30),13)</f>
        <v>44998</v>
      </c>
      <c r="F30" s="4">
        <f>(WEEKDAY(E30)=6)*(MAX($F$5:F29)+1)</f>
        <v>0</v>
      </c>
    </row>
    <row r="31" spans="2:6" x14ac:dyDescent="0.25">
      <c r="B31" s="1"/>
      <c r="C31" s="1"/>
      <c r="D31" s="1"/>
      <c r="E31" s="3">
        <f>DATE($F$3,$E$3+ROWS($D$5:D31),13)</f>
        <v>45029</v>
      </c>
      <c r="F31" s="4">
        <f>(WEEKDAY(E31)=6)*(MAX($F$5:F30)+1)</f>
        <v>0</v>
      </c>
    </row>
    <row r="32" spans="2:6" x14ac:dyDescent="0.25">
      <c r="B32" s="1"/>
      <c r="C32" s="1"/>
      <c r="D32" s="1"/>
      <c r="E32" s="3">
        <f>DATE($F$3,$E$3+ROWS($D$5:D32),13)</f>
        <v>45059</v>
      </c>
      <c r="F32" s="4">
        <f>(WEEKDAY(E32)=6)*(MAX($F$5:F31)+1)</f>
        <v>0</v>
      </c>
    </row>
    <row r="33" spans="2:6" x14ac:dyDescent="0.25">
      <c r="B33" s="1"/>
      <c r="C33" s="1"/>
      <c r="D33" s="1"/>
      <c r="E33" s="3">
        <f>DATE($F$3,$E$3+ROWS($D$5:D33),13)</f>
        <v>45090</v>
      </c>
      <c r="F33" s="4">
        <f>(WEEKDAY(E33)=6)*(MAX($F$5:F32)+1)</f>
        <v>0</v>
      </c>
    </row>
    <row r="34" spans="2:6" x14ac:dyDescent="0.25">
      <c r="B34" s="1"/>
      <c r="C34" s="1"/>
      <c r="D34" s="1"/>
      <c r="E34" s="3">
        <f>DATE($F$3,$E$3+ROWS($D$5:D34),13)</f>
        <v>45120</v>
      </c>
      <c r="F34" s="4">
        <f>(WEEKDAY(E34)=6)*(MAX($F$5:F33)+1)</f>
        <v>0</v>
      </c>
    </row>
    <row r="35" spans="2:6" x14ac:dyDescent="0.25">
      <c r="B35" s="1"/>
      <c r="C35" s="1"/>
      <c r="D35" s="1"/>
      <c r="E35" s="3">
        <f>DATE($F$3,$E$3+ROWS($D$5:D35),13)</f>
        <v>45151</v>
      </c>
      <c r="F35" s="4">
        <f>(WEEKDAY(E35)=6)*(MAX($F$5:F34)+1)</f>
        <v>0</v>
      </c>
    </row>
    <row r="36" spans="2:6" x14ac:dyDescent="0.25">
      <c r="B36" s="1"/>
      <c r="C36" s="1"/>
      <c r="D36" s="1"/>
      <c r="E36" s="3">
        <f>DATE($F$3,$E$3+ROWS($D$5:D36),13)</f>
        <v>45182</v>
      </c>
      <c r="F36" s="4">
        <f>(WEEKDAY(E36)=6)*(MAX($F$5:F35)+1)</f>
        <v>0</v>
      </c>
    </row>
    <row r="37" spans="2:6" x14ac:dyDescent="0.25">
      <c r="B37" s="1"/>
      <c r="C37" s="1"/>
      <c r="D37" s="1"/>
      <c r="E37" s="3">
        <f>DATE($F$3,$E$3+ROWS($D$5:D37),13)</f>
        <v>45212</v>
      </c>
      <c r="F37" s="4">
        <f>(WEEKDAY(E37)=6)*(MAX($F$5:F36)+1)</f>
        <v>4</v>
      </c>
    </row>
    <row r="38" spans="2:6" x14ac:dyDescent="0.25">
      <c r="B38" s="1"/>
      <c r="C38" s="1"/>
      <c r="D38" s="1"/>
      <c r="E38" s="3">
        <f>DATE($F$3,$E$3+ROWS($D$5:D38),13)</f>
        <v>45243</v>
      </c>
      <c r="F38" s="4">
        <f>(WEEKDAY(E38)=6)*(MAX($F$5:F37)+1)</f>
        <v>0</v>
      </c>
    </row>
    <row r="39" spans="2:6" x14ac:dyDescent="0.25">
      <c r="B39" s="1"/>
      <c r="C39" s="1"/>
      <c r="D39" s="1"/>
      <c r="E39" s="3">
        <f>DATE($F$3,$E$3+ROWS($D$5:D39),13)</f>
        <v>45273</v>
      </c>
      <c r="F39" s="4">
        <f>(WEEKDAY(E39)=6)*(MAX($F$5:F38)+1)</f>
        <v>0</v>
      </c>
    </row>
    <row r="40" spans="2:6" x14ac:dyDescent="0.25">
      <c r="B40" s="1"/>
      <c r="C40" s="1"/>
      <c r="D40" s="1"/>
      <c r="E40" s="3">
        <f>DATE($F$3,$E$3+ROWS($D$5:D40),13)</f>
        <v>45304</v>
      </c>
      <c r="F40" s="4">
        <f>(WEEKDAY(E40)=6)*(MAX($F$5:F39)+1)</f>
        <v>0</v>
      </c>
    </row>
    <row r="41" spans="2:6" x14ac:dyDescent="0.25">
      <c r="B41" s="1"/>
      <c r="C41" s="1"/>
      <c r="D41" s="1"/>
      <c r="E41" s="3">
        <f>DATE($F$3,$E$3+ROWS($D$5:D41),13)</f>
        <v>45335</v>
      </c>
      <c r="F41" s="4">
        <f>(WEEKDAY(E41)=6)*(MAX($F$5:F40)+1)</f>
        <v>0</v>
      </c>
    </row>
    <row r="42" spans="2:6" x14ac:dyDescent="0.25">
      <c r="B42" s="1"/>
      <c r="C42" s="1"/>
      <c r="D42" s="1"/>
      <c r="E42" s="3">
        <f>DATE($F$3,$E$3+ROWS($D$5:D42),13)</f>
        <v>45364</v>
      </c>
      <c r="F42" s="4">
        <f>(WEEKDAY(E42)=6)*(MAX($F$5:F41)+1)</f>
        <v>0</v>
      </c>
    </row>
    <row r="43" spans="2:6" x14ac:dyDescent="0.25">
      <c r="B43" s="1"/>
      <c r="C43" s="1"/>
      <c r="D43" s="1"/>
      <c r="E43" s="3">
        <f>DATE($F$3,$E$3+ROWS($D$5:D43),13)</f>
        <v>45395</v>
      </c>
      <c r="F43" s="4">
        <f>(WEEKDAY(E43)=6)*(MAX($F$5:F42)+1)</f>
        <v>0</v>
      </c>
    </row>
    <row r="44" spans="2:6" x14ac:dyDescent="0.25">
      <c r="B44" s="1"/>
      <c r="C44" s="1"/>
      <c r="D44" s="1"/>
      <c r="E44" s="3">
        <f>DATE($F$3,$E$3+ROWS($D$5:D44),13)</f>
        <v>45425</v>
      </c>
      <c r="F44" s="4">
        <f>(WEEKDAY(E44)=6)*(MAX($F$5:F43)+1)</f>
        <v>0</v>
      </c>
    </row>
    <row r="45" spans="2:6" x14ac:dyDescent="0.25">
      <c r="B45" s="1"/>
      <c r="C45" s="1"/>
      <c r="D45" s="1"/>
      <c r="E45" s="3">
        <f>DATE($F$3,$E$3+ROWS($D$5:D45),13)</f>
        <v>45456</v>
      </c>
      <c r="F45" s="4">
        <f>(WEEKDAY(E45)=6)*(MAX($F$5:F44)+1)</f>
        <v>0</v>
      </c>
    </row>
    <row r="46" spans="2:6" x14ac:dyDescent="0.25">
      <c r="B46" s="1"/>
      <c r="C46" s="1"/>
      <c r="D46" s="1"/>
      <c r="E46" s="3">
        <f>DATE($F$3,$E$3+ROWS($D$5:D46),13)</f>
        <v>45486</v>
      </c>
      <c r="F46" s="4">
        <f>(WEEKDAY(E46)=6)*(MAX($F$5:F45)+1)</f>
        <v>0</v>
      </c>
    </row>
    <row r="47" spans="2:6" x14ac:dyDescent="0.25">
      <c r="B47" s="1"/>
      <c r="C47" s="1"/>
      <c r="D47" s="1"/>
      <c r="E47" s="3">
        <f>DATE($F$3,$E$3+ROWS($D$5:D47),13)</f>
        <v>45517</v>
      </c>
      <c r="F47" s="4">
        <f>(WEEKDAY(E47)=6)*(MAX($F$5:F46)+1)</f>
        <v>0</v>
      </c>
    </row>
    <row r="48" spans="2:6" x14ac:dyDescent="0.25">
      <c r="B48" s="1"/>
      <c r="C48" s="1"/>
      <c r="D48" s="1"/>
      <c r="E48" s="3">
        <f>DATE($F$3,$E$3+ROWS($D$5:D48),13)</f>
        <v>45548</v>
      </c>
      <c r="F48" s="4">
        <f>(WEEKDAY(E48)=6)*(MAX($F$5:F47)+1)</f>
        <v>5</v>
      </c>
    </row>
    <row r="49" spans="2:6" x14ac:dyDescent="0.25">
      <c r="B49" s="1"/>
      <c r="C49" s="1"/>
      <c r="D49" s="1"/>
      <c r="E49" s="3">
        <f>DATE($F$3,$E$3+ROWS($D$5:D49),13)</f>
        <v>45578</v>
      </c>
      <c r="F49" s="4">
        <f>(WEEKDAY(E49)=6)*(MAX($F$5:F48)+1)</f>
        <v>0</v>
      </c>
    </row>
    <row r="50" spans="2:6" x14ac:dyDescent="0.25">
      <c r="B50" s="1"/>
      <c r="C50" s="1"/>
      <c r="D50" s="1"/>
      <c r="E50" s="3">
        <f>DATE($F$3,$E$3+ROWS($D$5:D50),13)</f>
        <v>45609</v>
      </c>
      <c r="F50" s="4">
        <f>(WEEKDAY(E50)=6)*(MAX($F$5:F49)+1)</f>
        <v>0</v>
      </c>
    </row>
    <row r="51" spans="2:6" x14ac:dyDescent="0.25">
      <c r="B51" s="1"/>
      <c r="C51" s="1"/>
      <c r="D51" s="1"/>
      <c r="E51" s="3">
        <f>DATE($F$3,$E$3+ROWS($D$5:D51),13)</f>
        <v>45639</v>
      </c>
      <c r="F51" s="4">
        <f>(WEEKDAY(E51)=6)*(MAX($F$5:F50)+1)</f>
        <v>6</v>
      </c>
    </row>
    <row r="52" spans="2:6" x14ac:dyDescent="0.25">
      <c r="B52" s="1"/>
      <c r="C52" s="1"/>
      <c r="D52" s="1"/>
      <c r="E52" s="3">
        <f>DATE($F$3,$E$3+ROWS($D$5:D52),13)</f>
        <v>45670</v>
      </c>
      <c r="F52" s="4">
        <f>(WEEKDAY(E52)=6)*(MAX($F$5:F51)+1)</f>
        <v>0</v>
      </c>
    </row>
    <row r="53" spans="2:6" x14ac:dyDescent="0.25">
      <c r="B53" s="1"/>
      <c r="C53" s="1"/>
      <c r="D53" s="1"/>
      <c r="E53" s="3">
        <f>DATE($F$3,$E$3+ROWS($D$5:D53),13)</f>
        <v>45701</v>
      </c>
      <c r="F53" s="4">
        <f>(WEEKDAY(E53)=6)*(MAX($F$5:F52)+1)</f>
        <v>0</v>
      </c>
    </row>
    <row r="54" spans="2:6" x14ac:dyDescent="0.25">
      <c r="B54" s="1"/>
      <c r="C54" s="1"/>
      <c r="D54" s="1"/>
      <c r="E54" s="3">
        <f>DATE($F$3,$E$3+ROWS($D$5:D54),13)</f>
        <v>45729</v>
      </c>
      <c r="F54" s="4">
        <f>(WEEKDAY(E54)=6)*(MAX($F$5:F53)+1)</f>
        <v>0</v>
      </c>
    </row>
    <row r="55" spans="2:6" x14ac:dyDescent="0.25">
      <c r="B55" s="1"/>
      <c r="C55" s="1"/>
      <c r="D55" s="1"/>
      <c r="E55" s="3">
        <f>DATE($F$3,$E$3+ROWS($D$5:D55),13)</f>
        <v>45760</v>
      </c>
      <c r="F55" s="4">
        <f>(WEEKDAY(E55)=6)*(MAX($F$5:F54)+1)</f>
        <v>0</v>
      </c>
    </row>
    <row r="56" spans="2:6" x14ac:dyDescent="0.25">
      <c r="B56" s="1"/>
      <c r="C56" s="1"/>
      <c r="D56" s="1"/>
      <c r="E56" s="3">
        <f>DATE($F$3,$E$3+ROWS($D$5:D56),13)</f>
        <v>45790</v>
      </c>
      <c r="F56" s="4">
        <f>(WEEKDAY(E56)=6)*(MAX($F$5:F55)+1)</f>
        <v>0</v>
      </c>
    </row>
    <row r="57" spans="2:6" x14ac:dyDescent="0.25">
      <c r="B57" s="1"/>
      <c r="C57" s="1"/>
      <c r="D57" s="1"/>
      <c r="E57" s="3">
        <f>DATE($F$3,$E$3+ROWS($D$5:D57),13)</f>
        <v>45821</v>
      </c>
      <c r="F57" s="4">
        <f>(WEEKDAY(E57)=6)*(MAX($F$5:F56)+1)</f>
        <v>7</v>
      </c>
    </row>
    <row r="58" spans="2:6" x14ac:dyDescent="0.25">
      <c r="B58" s="1"/>
      <c r="C58" s="1"/>
      <c r="D58" s="1"/>
      <c r="E58" s="3">
        <f>DATE($F$3,$E$3+ROWS($D$5:D58),13)</f>
        <v>45851</v>
      </c>
      <c r="F58" s="4">
        <f>(WEEKDAY(E58)=6)*(MAX($F$5:F57)+1)</f>
        <v>0</v>
      </c>
    </row>
    <row r="59" spans="2:6" x14ac:dyDescent="0.25">
      <c r="B59" s="1"/>
      <c r="C59" s="1"/>
      <c r="D59" s="1"/>
      <c r="E59" s="3">
        <f>DATE($F$3,$E$3+ROWS($D$5:D59),13)</f>
        <v>45882</v>
      </c>
      <c r="F59" s="4">
        <f>(WEEKDAY(E59)=6)*(MAX($F$5:F58)+1)</f>
        <v>0</v>
      </c>
    </row>
    <row r="60" spans="2:6" x14ac:dyDescent="0.25">
      <c r="B60" s="1"/>
      <c r="C60" s="1"/>
      <c r="D60" s="1"/>
      <c r="E60" s="3">
        <f>DATE($F$3,$E$3+ROWS($D$5:D60),13)</f>
        <v>45913</v>
      </c>
      <c r="F60" s="4">
        <f>(WEEKDAY(E60)=6)*(MAX($F$5:F59)+1)</f>
        <v>0</v>
      </c>
    </row>
    <row r="61" spans="2:6" x14ac:dyDescent="0.25">
      <c r="B61" s="1"/>
      <c r="C61" s="1"/>
      <c r="D61" s="1"/>
      <c r="E61" s="3">
        <f>DATE($F$3,$E$3+ROWS($D$5:D61),13)</f>
        <v>45943</v>
      </c>
      <c r="F61" s="4">
        <f>(WEEKDAY(E61)=6)*(MAX($F$5:F60)+1)</f>
        <v>0</v>
      </c>
    </row>
    <row r="62" spans="2:6" x14ac:dyDescent="0.25">
      <c r="B62" s="1"/>
      <c r="C62" s="1"/>
      <c r="D62" s="1"/>
      <c r="E62" s="3">
        <f>DATE($F$3,$E$3+ROWS($D$5:D62),13)</f>
        <v>45974</v>
      </c>
      <c r="F62" s="4">
        <f>(WEEKDAY(E62)=6)*(MAX($F$5:F61)+1)</f>
        <v>0</v>
      </c>
    </row>
    <row r="63" spans="2:6" x14ac:dyDescent="0.25">
      <c r="B63" s="1"/>
      <c r="C63" s="1"/>
      <c r="D63" s="1"/>
      <c r="E63" s="3">
        <f>DATE($F$3,$E$3+ROWS($D$5:D63),13)</f>
        <v>46004</v>
      </c>
      <c r="F63" s="4">
        <f>(WEEKDAY(E63)=6)*(MAX($F$5:F62)+1)</f>
        <v>0</v>
      </c>
    </row>
    <row r="64" spans="2:6" x14ac:dyDescent="0.25">
      <c r="B64" s="1"/>
      <c r="C64" s="1"/>
      <c r="D64" s="1"/>
      <c r="E64" s="3">
        <f>DATE($F$3,$E$3+ROWS($D$5:D64),13)</f>
        <v>46035</v>
      </c>
      <c r="F64" s="4">
        <f>(WEEKDAY(E64)=6)*(MAX($F$5:F63)+1)</f>
        <v>0</v>
      </c>
    </row>
    <row r="65" spans="2:6" x14ac:dyDescent="0.25">
      <c r="B65" s="1"/>
      <c r="C65" s="1"/>
      <c r="D65" s="1"/>
      <c r="E65" s="3">
        <f>DATE($F$3,$E$3+ROWS($D$5:D65),13)</f>
        <v>46066</v>
      </c>
      <c r="F65" s="4">
        <f>(WEEKDAY(E65)=6)*(MAX($F$5:F64)+1)</f>
        <v>8</v>
      </c>
    </row>
    <row r="66" spans="2:6" x14ac:dyDescent="0.25">
      <c r="B66" s="1"/>
      <c r="C66" s="1"/>
      <c r="D66" s="1"/>
      <c r="E66" s="3">
        <f>DATE($F$3,$E$3+ROWS($D$5:D66),13)</f>
        <v>46094</v>
      </c>
      <c r="F66" s="4">
        <f>(WEEKDAY(E66)=6)*(MAX($F$5:F65)+1)</f>
        <v>9</v>
      </c>
    </row>
    <row r="67" spans="2:6" x14ac:dyDescent="0.25">
      <c r="B67" s="1"/>
      <c r="C67" s="1"/>
      <c r="D67" s="1"/>
      <c r="E67" s="3">
        <f>DATE($F$3,$E$3+ROWS($D$5:D67),13)</f>
        <v>46125</v>
      </c>
      <c r="F67" s="4">
        <f>(WEEKDAY(E67)=6)*(MAX($F$5:F66)+1)</f>
        <v>0</v>
      </c>
    </row>
    <row r="68" spans="2:6" x14ac:dyDescent="0.25">
      <c r="B68" s="1"/>
      <c r="C68" s="1"/>
      <c r="D68" s="1"/>
      <c r="E68" s="3">
        <f>DATE($F$3,$E$3+ROWS($D$5:D68),13)</f>
        <v>46155</v>
      </c>
      <c r="F68" s="4">
        <f>(WEEKDAY(E68)=6)*(MAX($F$5:F67)+1)</f>
        <v>0</v>
      </c>
    </row>
    <row r="69" spans="2:6" x14ac:dyDescent="0.25">
      <c r="B69" s="1"/>
      <c r="C69" s="1"/>
      <c r="D69" s="1"/>
      <c r="E69" s="3">
        <f>DATE($F$3,$E$3+ROWS($D$5:D69),13)</f>
        <v>46186</v>
      </c>
      <c r="F69" s="4">
        <f>(WEEKDAY(E69)=6)*(MAX($F$5:F68)+1)</f>
        <v>0</v>
      </c>
    </row>
    <row r="70" spans="2:6" x14ac:dyDescent="0.25">
      <c r="B70" s="1"/>
      <c r="C70" s="1"/>
      <c r="D70" s="1"/>
      <c r="E70" s="3">
        <f>DATE($F$3,$E$3+ROWS($D$5:D70),13)</f>
        <v>46216</v>
      </c>
      <c r="F70" s="4">
        <f>(WEEKDAY(E70)=6)*(MAX($F$5:F69)+1)</f>
        <v>0</v>
      </c>
    </row>
    <row r="71" spans="2:6" x14ac:dyDescent="0.25">
      <c r="B71" s="1"/>
      <c r="C71" s="1"/>
      <c r="D71" s="1"/>
      <c r="E71" s="3">
        <f>DATE($F$3,$E$3+ROWS($D$5:D71),13)</f>
        <v>46247</v>
      </c>
      <c r="F71" s="4">
        <f>(WEEKDAY(E71)=6)*(MAX($F$5:F70)+1)</f>
        <v>0</v>
      </c>
    </row>
    <row r="72" spans="2:6" x14ac:dyDescent="0.25">
      <c r="B72" s="1"/>
      <c r="C72" s="1"/>
      <c r="D72" s="1"/>
      <c r="E72" s="3">
        <f>DATE($F$3,$E$3+ROWS($D$5:D72),13)</f>
        <v>46278</v>
      </c>
      <c r="F72" s="4">
        <f>(WEEKDAY(E72)=6)*(MAX($F$5:F71)+1)</f>
        <v>0</v>
      </c>
    </row>
    <row r="73" spans="2:6" x14ac:dyDescent="0.25">
      <c r="B73" s="1"/>
      <c r="C73" s="1"/>
      <c r="D73" s="1"/>
      <c r="E73" s="3">
        <f>DATE($F$3,$E$3+ROWS($D$5:D73),13)</f>
        <v>46308</v>
      </c>
      <c r="F73" s="4">
        <f>(WEEKDAY(E73)=6)*(MAX($F$5:F72)+1)</f>
        <v>0</v>
      </c>
    </row>
    <row r="74" spans="2:6" x14ac:dyDescent="0.25">
      <c r="B74" s="1"/>
      <c r="C74" s="1"/>
      <c r="D74" s="1"/>
      <c r="E74" s="3">
        <f>DATE($F$3,$E$3+ROWS($D$5:D74),13)</f>
        <v>46339</v>
      </c>
      <c r="F74" s="4">
        <f>(WEEKDAY(E74)=6)*(MAX($F$5:F73)+1)</f>
        <v>10</v>
      </c>
    </row>
    <row r="75" spans="2:6" x14ac:dyDescent="0.25">
      <c r="B75" s="1"/>
      <c r="C75" s="1"/>
      <c r="D75" s="1"/>
      <c r="E75" s="3">
        <f>DATE($F$3,$E$3+ROWS($D$5:D75),13)</f>
        <v>46369</v>
      </c>
      <c r="F75" s="4">
        <f>(WEEKDAY(E75)=6)*(MAX($F$5:F74)+1)</f>
        <v>0</v>
      </c>
    </row>
    <row r="76" spans="2:6" x14ac:dyDescent="0.25">
      <c r="B76" s="1"/>
      <c r="C76" s="1"/>
      <c r="D76" s="1"/>
      <c r="E76" s="3">
        <f>DATE($F$3,$E$3+ROWS($D$5:D76),13)</f>
        <v>46400</v>
      </c>
      <c r="F76" s="4">
        <f>(WEEKDAY(E76)=6)*(MAX($F$5:F75)+1)</f>
        <v>0</v>
      </c>
    </row>
    <row r="77" spans="2:6" x14ac:dyDescent="0.25">
      <c r="B77" s="1"/>
      <c r="C77" s="1"/>
      <c r="D77" s="1"/>
      <c r="E77" s="3">
        <f>DATE($F$3,$E$3+ROWS($D$5:D77),13)</f>
        <v>46431</v>
      </c>
      <c r="F77" s="4">
        <f>(WEEKDAY(E77)=6)*(MAX($F$5:F76)+1)</f>
        <v>0</v>
      </c>
    </row>
    <row r="78" spans="2:6" x14ac:dyDescent="0.25">
      <c r="B78" s="1"/>
      <c r="C78" s="1"/>
      <c r="D78" s="1"/>
      <c r="E78" s="3">
        <f>DATE($F$3,$E$3+ROWS($D$5:D78),13)</f>
        <v>46459</v>
      </c>
      <c r="F78" s="4">
        <f>(WEEKDAY(E78)=6)*(MAX($F$5:F77)+1)</f>
        <v>0</v>
      </c>
    </row>
    <row r="79" spans="2:6" x14ac:dyDescent="0.25">
      <c r="B79" s="1"/>
      <c r="C79" s="1"/>
      <c r="D79" s="1"/>
      <c r="E79" s="3">
        <f>DATE($F$3,$E$3+ROWS($D$5:D79),13)</f>
        <v>46490</v>
      </c>
      <c r="F79" s="4">
        <f>(WEEKDAY(E79)=6)*(MAX($F$5:F78)+1)</f>
        <v>0</v>
      </c>
    </row>
    <row r="80" spans="2:6" x14ac:dyDescent="0.25">
      <c r="B80" s="1"/>
      <c r="C80" s="1"/>
      <c r="D80" s="1"/>
      <c r="E80" s="3">
        <f>DATE($F$3,$E$3+ROWS($D$5:D80),13)</f>
        <v>46520</v>
      </c>
      <c r="F80" s="4">
        <f>(WEEKDAY(E80)=6)*(MAX($F$5:F79)+1)</f>
        <v>0</v>
      </c>
    </row>
    <row r="81" spans="2:6" x14ac:dyDescent="0.25">
      <c r="B81" s="1"/>
      <c r="C81" s="1"/>
      <c r="D81" s="1"/>
      <c r="E81" s="3">
        <f>DATE($F$3,$E$3+ROWS($D$5:D81),13)</f>
        <v>46551</v>
      </c>
      <c r="F81" s="4">
        <f>(WEEKDAY(E81)=6)*(MAX($F$5:F80)+1)</f>
        <v>0</v>
      </c>
    </row>
    <row r="82" spans="2:6" x14ac:dyDescent="0.25">
      <c r="B82" s="1"/>
      <c r="C82" s="1"/>
      <c r="D82" s="1"/>
      <c r="E82" s="3">
        <f>DATE($F$3,$E$3+ROWS($D$5:D82),13)</f>
        <v>46581</v>
      </c>
      <c r="F82" s="4">
        <f>(WEEKDAY(E82)=6)*(MAX($F$5:F81)+1)</f>
        <v>0</v>
      </c>
    </row>
    <row r="83" spans="2:6" x14ac:dyDescent="0.25">
      <c r="B83" s="1"/>
      <c r="C83" s="1"/>
      <c r="D83" s="1"/>
      <c r="E83" s="3">
        <f>DATE($F$3,$E$3+ROWS($D$5:D83),13)</f>
        <v>46612</v>
      </c>
      <c r="F83" s="4">
        <f>(WEEKDAY(E83)=6)*(MAX($F$5:F82)+1)</f>
        <v>11</v>
      </c>
    </row>
    <row r="84" spans="2:6" x14ac:dyDescent="0.25">
      <c r="B84" s="1"/>
      <c r="C84" s="1"/>
      <c r="D84" s="1"/>
      <c r="E84" s="3">
        <f>DATE($F$3,$E$3+ROWS($D$5:D84),13)</f>
        <v>46643</v>
      </c>
      <c r="F84" s="4">
        <f>(WEEKDAY(E84)=6)*(MAX($F$5:F83)+1)</f>
        <v>0</v>
      </c>
    </row>
    <row r="85" spans="2:6" x14ac:dyDescent="0.25">
      <c r="B85" s="1"/>
      <c r="C85" s="1"/>
      <c r="D85" s="1"/>
      <c r="E85" s="3">
        <f>DATE($F$3,$E$3+ROWS($D$5:D85),13)</f>
        <v>46673</v>
      </c>
      <c r="F85" s="4">
        <f>(WEEKDAY(E85)=6)*(MAX($F$5:F84)+1)</f>
        <v>0</v>
      </c>
    </row>
    <row r="86" spans="2:6" x14ac:dyDescent="0.25">
      <c r="B86" s="1"/>
      <c r="C86" s="1"/>
      <c r="D86" s="1"/>
      <c r="E86" s="3">
        <f>DATE($F$3,$E$3+ROWS($D$5:D86),13)</f>
        <v>46704</v>
      </c>
      <c r="F86" s="4">
        <f>(WEEKDAY(E86)=6)*(MAX($F$5:F85)+1)</f>
        <v>0</v>
      </c>
    </row>
    <row r="87" spans="2:6" x14ac:dyDescent="0.25">
      <c r="B87" s="1"/>
      <c r="C87" s="1"/>
      <c r="D87" s="1"/>
      <c r="E87" s="3">
        <f>DATE($F$3,$E$3+ROWS($D$5:D87),13)</f>
        <v>46734</v>
      </c>
      <c r="F87" s="4">
        <f>(WEEKDAY(E87)=6)*(MAX($F$5:F86)+1)</f>
        <v>0</v>
      </c>
    </row>
    <row r="88" spans="2:6" x14ac:dyDescent="0.25">
      <c r="B88" s="1"/>
      <c r="C88" s="1"/>
      <c r="D88" s="1"/>
      <c r="E88" s="3">
        <f>DATE($F$3,$E$3+ROWS($D$5:D88),13)</f>
        <v>46765</v>
      </c>
      <c r="F88" s="4">
        <f>(WEEKDAY(E88)=6)*(MAX($F$5:F87)+1)</f>
        <v>0</v>
      </c>
    </row>
    <row r="89" spans="2:6" x14ac:dyDescent="0.25">
      <c r="B89" s="1"/>
      <c r="C89" s="1"/>
      <c r="D89" s="1"/>
      <c r="E89" s="3">
        <f>DATE($F$3,$E$3+ROWS($D$5:D89),13)</f>
        <v>46796</v>
      </c>
      <c r="F89" s="4">
        <f>(WEEKDAY(E89)=6)*(MAX($F$5:F88)+1)</f>
        <v>0</v>
      </c>
    </row>
    <row r="90" spans="2:6" x14ac:dyDescent="0.25">
      <c r="B90" s="1"/>
      <c r="C90" s="1"/>
      <c r="D90" s="1"/>
      <c r="E90" s="3">
        <f>DATE($F$3,$E$3+ROWS($D$5:D90),13)</f>
        <v>46825</v>
      </c>
      <c r="F90" s="4">
        <f>(WEEKDAY(E90)=6)*(MAX($F$5:F89)+1)</f>
        <v>0</v>
      </c>
    </row>
    <row r="91" spans="2:6" x14ac:dyDescent="0.25">
      <c r="B91" s="1"/>
      <c r="C91" s="1"/>
      <c r="D91" s="1"/>
      <c r="E91" s="3">
        <f>DATE($F$3,$E$3+ROWS($D$5:D91),13)</f>
        <v>46856</v>
      </c>
      <c r="F91" s="4">
        <f>(WEEKDAY(E91)=6)*(MAX($F$5:F90)+1)</f>
        <v>0</v>
      </c>
    </row>
    <row r="92" spans="2:6" x14ac:dyDescent="0.25">
      <c r="B92" s="1"/>
      <c r="C92" s="1"/>
      <c r="D92" s="1"/>
      <c r="E92" s="3">
        <f>DATE($F$3,$E$3+ROWS($D$5:D92),13)</f>
        <v>46886</v>
      </c>
      <c r="F92" s="4">
        <f>(WEEKDAY(E92)=6)*(MAX($F$5:F91)+1)</f>
        <v>0</v>
      </c>
    </row>
    <row r="93" spans="2:6" x14ac:dyDescent="0.25">
      <c r="B93" s="1"/>
      <c r="C93" s="1"/>
      <c r="D93" s="1"/>
      <c r="E93" s="3">
        <f>DATE($F$3,$E$3+ROWS($D$5:D93),13)</f>
        <v>46917</v>
      </c>
      <c r="F93" s="4">
        <f>(WEEKDAY(E93)=6)*(MAX($F$5:F92)+1)</f>
        <v>0</v>
      </c>
    </row>
    <row r="94" spans="2:6" x14ac:dyDescent="0.25">
      <c r="B94" s="1"/>
      <c r="C94" s="1"/>
      <c r="D94" s="1"/>
      <c r="E94" s="3">
        <f>DATE($F$3,$E$3+ROWS($D$5:D94),13)</f>
        <v>46947</v>
      </c>
      <c r="F94" s="4">
        <f>(WEEKDAY(E94)=6)*(MAX($F$5:F93)+1)</f>
        <v>0</v>
      </c>
    </row>
    <row r="95" spans="2:6" x14ac:dyDescent="0.25">
      <c r="B95" s="1"/>
      <c r="C95" s="1"/>
      <c r="D95" s="1"/>
      <c r="E95" s="3">
        <f>DATE($F$3,$E$3+ROWS($D$5:D95),13)</f>
        <v>46978</v>
      </c>
      <c r="F95" s="4">
        <f>(WEEKDAY(E95)=6)*(MAX($F$5:F94)+1)</f>
        <v>0</v>
      </c>
    </row>
    <row r="96" spans="2:6" x14ac:dyDescent="0.25">
      <c r="B96" s="1"/>
      <c r="C96" s="1"/>
      <c r="D96" s="1"/>
      <c r="E96" s="3">
        <f>DATE($F$3,$E$3+ROWS($D$5:D96),13)</f>
        <v>47009</v>
      </c>
      <c r="F96" s="4">
        <f>(WEEKDAY(E96)=6)*(MAX($F$5:F95)+1)</f>
        <v>0</v>
      </c>
    </row>
    <row r="97" spans="2:6" x14ac:dyDescent="0.25">
      <c r="B97" s="1"/>
      <c r="C97" s="1"/>
      <c r="D97" s="1"/>
      <c r="E97" s="3">
        <f>DATE($F$3,$E$3+ROWS($D$5:D97),13)</f>
        <v>47039</v>
      </c>
      <c r="F97" s="4">
        <f>(WEEKDAY(E97)=6)*(MAX($F$5:F96)+1)</f>
        <v>12</v>
      </c>
    </row>
    <row r="98" spans="2:6" x14ac:dyDescent="0.25">
      <c r="B98" s="1"/>
      <c r="C98" s="1"/>
      <c r="D98" s="1"/>
      <c r="E98" s="3">
        <f>DATE($F$3,$E$3+ROWS($D$5:D98),13)</f>
        <v>47070</v>
      </c>
      <c r="F98" s="4">
        <f>(WEEKDAY(E98)=6)*(MAX($F$5:F97)+1)</f>
        <v>0</v>
      </c>
    </row>
    <row r="99" spans="2:6" x14ac:dyDescent="0.25">
      <c r="B99" s="1"/>
      <c r="C99" s="1"/>
      <c r="D99" s="1"/>
      <c r="E99" s="3">
        <f>DATE($F$3,$E$3+ROWS($D$5:D99),13)</f>
        <v>47100</v>
      </c>
      <c r="F99" s="4">
        <f>(WEEKDAY(E99)=6)*(MAX($F$5:F98)+1)</f>
        <v>0</v>
      </c>
    </row>
    <row r="100" spans="2:6" x14ac:dyDescent="0.25">
      <c r="B100" s="1"/>
      <c r="C100" s="1"/>
      <c r="D100" s="1"/>
      <c r="E100" s="3">
        <f>DATE($F$3,$E$3+ROWS($D$5:D100),13)</f>
        <v>47131</v>
      </c>
      <c r="F100" s="4">
        <f>(WEEKDAY(E100)=6)*(MAX($F$5:F99)+1)</f>
        <v>0</v>
      </c>
    </row>
    <row r="101" spans="2:6" x14ac:dyDescent="0.25">
      <c r="B101" s="1"/>
      <c r="C101" s="1"/>
      <c r="D101" s="1"/>
      <c r="E101" s="3">
        <f>DATE($F$3,$E$3+ROWS($D$5:D101),13)</f>
        <v>47162</v>
      </c>
      <c r="F101" s="4">
        <f>(WEEKDAY(E101)=6)*(MAX($F$5:F100)+1)</f>
        <v>0</v>
      </c>
    </row>
    <row r="102" spans="2:6" x14ac:dyDescent="0.25">
      <c r="B102" s="1"/>
      <c r="C102" s="1"/>
      <c r="D102" s="1"/>
      <c r="E102" s="3">
        <f>DATE($F$3,$E$3+ROWS($D$5:D102),13)</f>
        <v>47190</v>
      </c>
      <c r="F102" s="4">
        <f>(WEEKDAY(E102)=6)*(MAX($F$5:F101)+1)</f>
        <v>0</v>
      </c>
    </row>
    <row r="103" spans="2:6" x14ac:dyDescent="0.25">
      <c r="B103" s="1"/>
      <c r="C103" s="1"/>
      <c r="D103" s="1"/>
      <c r="E103" s="3">
        <f>DATE($F$3,$E$3+ROWS($D$5:D103),13)</f>
        <v>47221</v>
      </c>
      <c r="F103" s="4">
        <f>(WEEKDAY(E103)=6)*(MAX($F$5:F102)+1)</f>
        <v>13</v>
      </c>
    </row>
    <row r="104" spans="2:6" x14ac:dyDescent="0.25">
      <c r="B104" s="1"/>
      <c r="C104" s="1"/>
      <c r="D104" s="1"/>
      <c r="E104" s="3">
        <f>DATE($F$3,$E$3+ROWS($D$5:D104),13)</f>
        <v>47251</v>
      </c>
      <c r="F104" s="4">
        <f>(WEEKDAY(E104)=6)*(MAX($F$5:F103)+1)</f>
        <v>0</v>
      </c>
    </row>
    <row r="105" spans="2:6" x14ac:dyDescent="0.25">
      <c r="B105" s="1"/>
      <c r="C105" s="1"/>
      <c r="D105" s="1"/>
      <c r="E105" s="3">
        <f>DATE($F$3,$E$3+ROWS($D$5:D105),13)</f>
        <v>47282</v>
      </c>
      <c r="F105" s="4">
        <f>(WEEKDAY(E105)=6)*(MAX($F$5:F104)+1)</f>
        <v>0</v>
      </c>
    </row>
    <row r="106" spans="2:6" x14ac:dyDescent="0.25">
      <c r="B106" s="1"/>
      <c r="C106" s="1"/>
      <c r="D106" s="1"/>
      <c r="E106" s="3">
        <f>DATE($F$3,$E$3+ROWS($D$5:D106),13)</f>
        <v>47312</v>
      </c>
      <c r="F106" s="4">
        <f>(WEEKDAY(E106)=6)*(MAX($F$5:F105)+1)</f>
        <v>14</v>
      </c>
    </row>
    <row r="107" spans="2:6" x14ac:dyDescent="0.25">
      <c r="B107" s="1"/>
      <c r="C107" s="1"/>
      <c r="D107" s="1"/>
      <c r="E107" s="3">
        <f>DATE($F$3,$E$3+ROWS($D$5:D107),13)</f>
        <v>47343</v>
      </c>
      <c r="F107" s="4">
        <f>(WEEKDAY(E107)=6)*(MAX($F$5:F106)+1)</f>
        <v>0</v>
      </c>
    </row>
    <row r="108" spans="2:6" x14ac:dyDescent="0.25">
      <c r="B108" s="1"/>
      <c r="C108" s="1"/>
      <c r="D108" s="1"/>
      <c r="E108" s="3">
        <f>DATE($F$3,$E$3+ROWS($D$5:D108),13)</f>
        <v>47374</v>
      </c>
      <c r="F108" s="4">
        <f>(WEEKDAY(E108)=6)*(MAX($F$5:F107)+1)</f>
        <v>0</v>
      </c>
    </row>
    <row r="109" spans="2:6" x14ac:dyDescent="0.25">
      <c r="B109" s="1"/>
      <c r="C109" s="1"/>
      <c r="D109" s="1"/>
      <c r="E109" s="3">
        <f>DATE($F$3,$E$3+ROWS($D$5:D109),13)</f>
        <v>47404</v>
      </c>
      <c r="F109" s="4">
        <f>(WEEKDAY(E109)=6)*(MAX($F$5:F108)+1)</f>
        <v>0</v>
      </c>
    </row>
    <row r="110" spans="2:6" x14ac:dyDescent="0.25">
      <c r="B110" s="1"/>
      <c r="C110" s="1"/>
      <c r="D110" s="1"/>
      <c r="E110" s="3">
        <f>DATE($F$3,$E$3+ROWS($D$5:D110),13)</f>
        <v>47435</v>
      </c>
      <c r="F110" s="4">
        <f>(WEEKDAY(E110)=6)*(MAX($F$5:F109)+1)</f>
        <v>0</v>
      </c>
    </row>
    <row r="111" spans="2:6" x14ac:dyDescent="0.25">
      <c r="B111" s="1"/>
      <c r="C111" s="1"/>
      <c r="D111" s="1"/>
      <c r="E111" s="3">
        <f>DATE($F$3,$E$3+ROWS($D$5:D111),13)</f>
        <v>47465</v>
      </c>
      <c r="F111" s="4">
        <f>(WEEKDAY(E111)=6)*(MAX($F$5:F110)+1)</f>
        <v>0</v>
      </c>
    </row>
    <row r="112" spans="2:6" x14ac:dyDescent="0.25">
      <c r="B112" s="1"/>
      <c r="C112" s="1"/>
      <c r="D112" s="1"/>
      <c r="E112" s="3">
        <f>DATE($F$3,$E$3+ROWS($D$5:D112),13)</f>
        <v>47496</v>
      </c>
      <c r="F112" s="4">
        <f>(WEEKDAY(E112)=6)*(MAX($F$5:F111)+1)</f>
        <v>0</v>
      </c>
    </row>
    <row r="113" spans="2:6" x14ac:dyDescent="0.25">
      <c r="B113" s="1"/>
      <c r="C113" s="1"/>
      <c r="D113" s="1"/>
      <c r="E113" s="3">
        <f>DATE($F$3,$E$3+ROWS($D$5:D113),13)</f>
        <v>47527</v>
      </c>
      <c r="F113" s="4">
        <f>(WEEKDAY(E113)=6)*(MAX($F$5:F112)+1)</f>
        <v>0</v>
      </c>
    </row>
    <row r="114" spans="2:6" x14ac:dyDescent="0.25">
      <c r="B114" s="1"/>
      <c r="C114" s="1"/>
      <c r="D114" s="1"/>
      <c r="E114" s="3">
        <f>DATE($F$3,$E$3+ROWS($D$5:D114),13)</f>
        <v>47555</v>
      </c>
      <c r="F114" s="4">
        <f>(WEEKDAY(E114)=6)*(MAX($F$5:F113)+1)</f>
        <v>0</v>
      </c>
    </row>
    <row r="115" spans="2:6" x14ac:dyDescent="0.25">
      <c r="B115" s="1"/>
      <c r="C115" s="1"/>
      <c r="D115" s="1"/>
      <c r="E115" s="3">
        <f>DATE($F$3,$E$3+ROWS($D$5:D115),13)</f>
        <v>47586</v>
      </c>
      <c r="F115" s="4">
        <f>(WEEKDAY(E115)=6)*(MAX($F$5:F114)+1)</f>
        <v>0</v>
      </c>
    </row>
    <row r="116" spans="2:6" x14ac:dyDescent="0.25">
      <c r="B116" s="1"/>
      <c r="C116" s="1"/>
      <c r="D116" s="1"/>
      <c r="E116" s="3">
        <f>DATE($F$3,$E$3+ROWS($D$5:D116),13)</f>
        <v>47616</v>
      </c>
      <c r="F116" s="4">
        <f>(WEEKDAY(E116)=6)*(MAX($F$5:F115)+1)</f>
        <v>0</v>
      </c>
    </row>
    <row r="117" spans="2:6" x14ac:dyDescent="0.25">
      <c r="B117" s="1"/>
      <c r="C117" s="1"/>
      <c r="D117" s="1"/>
      <c r="E117" s="3">
        <f>DATE($F$3,$E$3+ROWS($D$5:D117),13)</f>
        <v>47647</v>
      </c>
      <c r="F117" s="4">
        <f>(WEEKDAY(E117)=6)*(MAX($F$5:F116)+1)</f>
        <v>0</v>
      </c>
    </row>
    <row r="118" spans="2:6" x14ac:dyDescent="0.25">
      <c r="B118" s="1"/>
      <c r="C118" s="1"/>
      <c r="D118" s="1"/>
      <c r="E118" s="3">
        <f>DATE($F$3,$E$3+ROWS($D$5:D118),13)</f>
        <v>47677</v>
      </c>
      <c r="F118" s="4">
        <f>(WEEKDAY(E118)=6)*(MAX($F$5:F117)+1)</f>
        <v>0</v>
      </c>
    </row>
    <row r="119" spans="2:6" x14ac:dyDescent="0.25">
      <c r="B119" s="1"/>
      <c r="C119" s="1"/>
      <c r="D119" s="1"/>
      <c r="E119" s="3">
        <f>DATE($F$3,$E$3+ROWS($D$5:D119),13)</f>
        <v>47708</v>
      </c>
      <c r="F119" s="4">
        <f>(WEEKDAY(E119)=6)*(MAX($F$5:F118)+1)</f>
        <v>0</v>
      </c>
    </row>
    <row r="120" spans="2:6" x14ac:dyDescent="0.25">
      <c r="B120" s="1"/>
      <c r="C120" s="1"/>
      <c r="D120" s="1"/>
      <c r="E120" s="3">
        <f>DATE($F$3,$E$3+ROWS($D$5:D120),13)</f>
        <v>47739</v>
      </c>
      <c r="F120" s="4">
        <f>(WEEKDAY(E120)=6)*(MAX($F$5:F119)+1)</f>
        <v>15</v>
      </c>
    </row>
    <row r="121" spans="2:6" x14ac:dyDescent="0.25">
      <c r="B121" s="1"/>
      <c r="C121" s="1"/>
      <c r="D121" s="1"/>
      <c r="E121" s="3">
        <f>DATE($F$3,$E$3+ROWS($D$5:D121),13)</f>
        <v>47769</v>
      </c>
      <c r="F121" s="4">
        <f>(WEEKDAY(E121)=6)*(MAX($F$5:F120)+1)</f>
        <v>0</v>
      </c>
    </row>
    <row r="122" spans="2:6" x14ac:dyDescent="0.25">
      <c r="B122" s="1"/>
      <c r="C122" s="1"/>
      <c r="D122" s="1"/>
      <c r="E122" s="3">
        <f>DATE($F$3,$E$3+ROWS($D$5:D122),13)</f>
        <v>47800</v>
      </c>
      <c r="F122" s="4">
        <f>(WEEKDAY(E122)=6)*(MAX($F$5:F121)+1)</f>
        <v>0</v>
      </c>
    </row>
    <row r="123" spans="2:6" x14ac:dyDescent="0.25">
      <c r="B123" s="1"/>
      <c r="C123" s="1"/>
      <c r="D123" s="1"/>
      <c r="E123" s="3">
        <f>DATE($F$3,$E$3+ROWS($D$5:D123),13)</f>
        <v>47830</v>
      </c>
      <c r="F123" s="4">
        <f>(WEEKDAY(E123)=6)*(MAX($F$5:F122)+1)</f>
        <v>16</v>
      </c>
    </row>
    <row r="124" spans="2:6" x14ac:dyDescent="0.25">
      <c r="B124" s="1"/>
      <c r="C124" s="1"/>
      <c r="D124" s="1"/>
      <c r="E124" s="3">
        <f>DATE($F$3,$E$3+ROWS($D$5:D124),13)</f>
        <v>47861</v>
      </c>
      <c r="F124" s="4">
        <f>(WEEKDAY(E124)=6)*(MAX($F$5:F123)+1)</f>
        <v>0</v>
      </c>
    </row>
    <row r="125" spans="2:6" x14ac:dyDescent="0.25">
      <c r="B125" s="1"/>
      <c r="C125" s="1"/>
      <c r="D125" s="1"/>
      <c r="E125" s="3">
        <f>DATE($F$3,$E$3+ROWS($D$5:D125),13)</f>
        <v>47892</v>
      </c>
      <c r="F125" s="4">
        <f>(WEEKDAY(E125)=6)*(MAX($F$5:F124)+1)</f>
        <v>0</v>
      </c>
    </row>
    <row r="126" spans="2:6" x14ac:dyDescent="0.25">
      <c r="B126" s="1"/>
      <c r="C126" s="1"/>
      <c r="D126" s="1"/>
      <c r="E126" s="3">
        <f>DATE($F$3,$E$3+ROWS($D$5:D126),13)</f>
        <v>47920</v>
      </c>
      <c r="F126" s="4">
        <f>(WEEKDAY(E126)=6)*(MAX($F$5:F125)+1)</f>
        <v>0</v>
      </c>
    </row>
    <row r="127" spans="2:6" x14ac:dyDescent="0.25">
      <c r="B127" s="1"/>
      <c r="C127" s="1"/>
      <c r="D127" s="1"/>
      <c r="E127" s="3">
        <f>DATE($F$3,$E$3+ROWS($D$5:D127),13)</f>
        <v>47951</v>
      </c>
      <c r="F127" s="4">
        <f>(WEEKDAY(E127)=6)*(MAX($F$5:F126)+1)</f>
        <v>0</v>
      </c>
    </row>
    <row r="128" spans="2:6" x14ac:dyDescent="0.25">
      <c r="B128" s="1"/>
      <c r="C128" s="1"/>
      <c r="D128" s="1"/>
      <c r="E128" s="3">
        <f>DATE($F$3,$E$3+ROWS($D$5:D128),13)</f>
        <v>47981</v>
      </c>
      <c r="F128" s="4">
        <f>(WEEKDAY(E128)=6)*(MAX($F$5:F127)+1)</f>
        <v>0</v>
      </c>
    </row>
    <row r="129" spans="2:6" x14ac:dyDescent="0.25">
      <c r="B129" s="1"/>
      <c r="C129" s="1"/>
      <c r="D129" s="1"/>
      <c r="E129" s="3">
        <f>DATE($F$3,$E$3+ROWS($D$5:D129),13)</f>
        <v>48012</v>
      </c>
      <c r="F129" s="4">
        <f>(WEEKDAY(E129)=6)*(MAX($F$5:F128)+1)</f>
        <v>17</v>
      </c>
    </row>
    <row r="130" spans="2:6" x14ac:dyDescent="0.25">
      <c r="B130" s="1"/>
      <c r="C130" s="1"/>
      <c r="D130" s="1"/>
      <c r="E130" s="3">
        <f>DATE($F$3,$E$3+ROWS($D$5:D130),13)</f>
        <v>48042</v>
      </c>
      <c r="F130" s="4">
        <f>(WEEKDAY(E130)=6)*(MAX($F$5:F129)+1)</f>
        <v>0</v>
      </c>
    </row>
    <row r="131" spans="2:6" x14ac:dyDescent="0.25">
      <c r="B131" s="1"/>
      <c r="C131" s="1"/>
      <c r="D131" s="1"/>
      <c r="E131" s="3">
        <f>DATE($F$3,$E$3+ROWS($D$5:D131),13)</f>
        <v>48073</v>
      </c>
      <c r="F131" s="4">
        <f>(WEEKDAY(E131)=6)*(MAX($F$5:F130)+1)</f>
        <v>0</v>
      </c>
    </row>
    <row r="132" spans="2:6" x14ac:dyDescent="0.25">
      <c r="B132" s="1"/>
      <c r="C132" s="1"/>
      <c r="D132" s="1"/>
      <c r="E132" s="3">
        <f>DATE($F$3,$E$3+ROWS($D$5:D132),13)</f>
        <v>48104</v>
      </c>
      <c r="F132" s="4">
        <f>(WEEKDAY(E132)=6)*(MAX($F$5:F131)+1)</f>
        <v>0</v>
      </c>
    </row>
    <row r="133" spans="2:6" x14ac:dyDescent="0.25">
      <c r="B133" s="1"/>
      <c r="C133" s="1"/>
      <c r="D133" s="1"/>
      <c r="E133" s="3">
        <f>DATE($F$3,$E$3+ROWS($D$5:D133),13)</f>
        <v>48134</v>
      </c>
      <c r="F133" s="4">
        <f>(WEEKDAY(E133)=6)*(MAX($F$5:F132)+1)</f>
        <v>0</v>
      </c>
    </row>
    <row r="134" spans="2:6" x14ac:dyDescent="0.25">
      <c r="B134" s="1"/>
      <c r="C134" s="1"/>
      <c r="D134" s="1"/>
      <c r="E134" s="3">
        <f>DATE($F$3,$E$3+ROWS($D$5:D134),13)</f>
        <v>48165</v>
      </c>
      <c r="F134" s="4">
        <f>(WEEKDAY(E134)=6)*(MAX($F$5:F133)+1)</f>
        <v>0</v>
      </c>
    </row>
    <row r="135" spans="2:6" x14ac:dyDescent="0.25">
      <c r="B135" s="1"/>
      <c r="C135" s="1"/>
      <c r="D135" s="1"/>
      <c r="E135" s="3">
        <f>DATE($F$3,$E$3+ROWS($D$5:D135),13)</f>
        <v>48195</v>
      </c>
      <c r="F135" s="4">
        <f>(WEEKDAY(E135)=6)*(MAX($F$5:F134)+1)</f>
        <v>0</v>
      </c>
    </row>
    <row r="136" spans="2:6" x14ac:dyDescent="0.25">
      <c r="B136" s="1"/>
      <c r="C136" s="1"/>
      <c r="D136" s="1"/>
      <c r="E136" s="3">
        <f>DATE($F$3,$E$3+ROWS($D$5:D136),13)</f>
        <v>48226</v>
      </c>
      <c r="F136" s="4">
        <f>(WEEKDAY(E136)=6)*(MAX($F$5:F135)+1)</f>
        <v>0</v>
      </c>
    </row>
    <row r="137" spans="2:6" x14ac:dyDescent="0.25">
      <c r="B137" s="1"/>
      <c r="C137" s="1"/>
      <c r="D137" s="1"/>
      <c r="E137" s="3">
        <f>DATE($F$3,$E$3+ROWS($D$5:D137),13)</f>
        <v>48257</v>
      </c>
      <c r="F137" s="4">
        <f>(WEEKDAY(E137)=6)*(MAX($F$5:F136)+1)</f>
        <v>18</v>
      </c>
    </row>
    <row r="138" spans="2:6" x14ac:dyDescent="0.25">
      <c r="B138" s="1"/>
      <c r="C138" s="1"/>
      <c r="D138" s="1"/>
      <c r="E138" s="3">
        <f>DATE($F$3,$E$3+ROWS($D$5:D138),13)</f>
        <v>48286</v>
      </c>
      <c r="F138" s="4">
        <f>(WEEKDAY(E138)=6)*(MAX($F$5:F137)+1)</f>
        <v>0</v>
      </c>
    </row>
    <row r="139" spans="2:6" x14ac:dyDescent="0.25">
      <c r="B139" s="1"/>
      <c r="C139" s="1"/>
      <c r="D139" s="1"/>
      <c r="E139" s="3">
        <f>DATE($F$3,$E$3+ROWS($D$5:D139),13)</f>
        <v>48317</v>
      </c>
      <c r="F139" s="4">
        <f>(WEEKDAY(E139)=6)*(MAX($F$5:F138)+1)</f>
        <v>0</v>
      </c>
    </row>
    <row r="140" spans="2:6" x14ac:dyDescent="0.25">
      <c r="B140" s="1"/>
      <c r="C140" s="1"/>
      <c r="D140" s="1"/>
      <c r="E140" s="3">
        <f>DATE($F$3,$E$3+ROWS($D$5:D140),13)</f>
        <v>48347</v>
      </c>
      <c r="F140" s="4">
        <f>(WEEKDAY(E140)=6)*(MAX($F$5:F139)+1)</f>
        <v>0</v>
      </c>
    </row>
    <row r="141" spans="2:6" x14ac:dyDescent="0.25">
      <c r="B141" s="1"/>
      <c r="C141" s="1"/>
      <c r="D141" s="1"/>
      <c r="E141" s="3">
        <f>DATE($F$3,$E$3+ROWS($D$5:D141),13)</f>
        <v>48378</v>
      </c>
      <c r="F141" s="4">
        <f>(WEEKDAY(E141)=6)*(MAX($F$5:F140)+1)</f>
        <v>0</v>
      </c>
    </row>
    <row r="142" spans="2:6" x14ac:dyDescent="0.25">
      <c r="B142" s="1"/>
      <c r="C142" s="1"/>
      <c r="D142" s="1"/>
      <c r="E142" s="3">
        <f>DATE($F$3,$E$3+ROWS($D$5:D142),13)</f>
        <v>48408</v>
      </c>
      <c r="F142" s="4">
        <f>(WEEKDAY(E142)=6)*(MAX($F$5:F141)+1)</f>
        <v>0</v>
      </c>
    </row>
    <row r="143" spans="2:6" x14ac:dyDescent="0.25">
      <c r="B143" s="1"/>
      <c r="C143" s="1"/>
      <c r="D143" s="1"/>
      <c r="E143" s="3">
        <f>DATE($F$3,$E$3+ROWS($D$5:D143),13)</f>
        <v>48439</v>
      </c>
      <c r="F143" s="4">
        <f>(WEEKDAY(E143)=6)*(MAX($F$5:F142)+1)</f>
        <v>19</v>
      </c>
    </row>
    <row r="144" spans="2:6" x14ac:dyDescent="0.25">
      <c r="B144" s="1"/>
      <c r="C144" s="1"/>
      <c r="D144" s="1"/>
      <c r="E144" s="3">
        <f>DATE($F$3,$E$3+ROWS($D$5:D144),13)</f>
        <v>48470</v>
      </c>
      <c r="F144" s="4">
        <f>(WEEKDAY(E144)=6)*(MAX($F$5:F143)+1)</f>
        <v>0</v>
      </c>
    </row>
    <row r="145" spans="2:6" x14ac:dyDescent="0.25">
      <c r="B145" s="1"/>
      <c r="C145" s="1"/>
      <c r="D145" s="1"/>
      <c r="E145" s="3">
        <f>DATE($F$3,$E$3+ROWS($D$5:D145),13)</f>
        <v>48500</v>
      </c>
      <c r="F145" s="4">
        <f>(WEEKDAY(E145)=6)*(MAX($F$5:F144)+1)</f>
        <v>0</v>
      </c>
    </row>
    <row r="146" spans="2:6" x14ac:dyDescent="0.25">
      <c r="B146" s="1"/>
      <c r="C146" s="1"/>
      <c r="D146" s="1"/>
      <c r="E146" s="3">
        <f>DATE($F$3,$E$3+ROWS($D$5:D146),13)</f>
        <v>48531</v>
      </c>
      <c r="F146" s="4">
        <f>(WEEKDAY(E146)=6)*(MAX($F$5:F145)+1)</f>
        <v>0</v>
      </c>
    </row>
    <row r="147" spans="2:6" x14ac:dyDescent="0.25">
      <c r="B147" s="1"/>
      <c r="C147" s="1"/>
      <c r="D147" s="1"/>
      <c r="E147" s="3">
        <f>DATE($F$3,$E$3+ROWS($D$5:D147),13)</f>
        <v>48561</v>
      </c>
      <c r="F147" s="4">
        <f>(WEEKDAY(E147)=6)*(MAX($F$5:F146)+1)</f>
        <v>0</v>
      </c>
    </row>
    <row r="148" spans="2:6" x14ac:dyDescent="0.25">
      <c r="B148" s="1"/>
      <c r="C148" s="1"/>
      <c r="D148" s="1"/>
      <c r="E148" s="3">
        <f>DATE($F$3,$E$3+ROWS($D$5:D148),13)</f>
        <v>48592</v>
      </c>
      <c r="F148" s="4">
        <f>(WEEKDAY(E148)=6)*(MAX($F$5:F147)+1)</f>
        <v>0</v>
      </c>
    </row>
    <row r="149" spans="2:6" x14ac:dyDescent="0.25">
      <c r="B149" s="1"/>
      <c r="C149" s="1"/>
      <c r="D149" s="1"/>
      <c r="E149" s="3">
        <f>DATE($F$3,$E$3+ROWS($D$5:D149),13)</f>
        <v>48623</v>
      </c>
      <c r="F149" s="4">
        <f>(WEEKDAY(E149)=6)*(MAX($F$5:F148)+1)</f>
        <v>0</v>
      </c>
    </row>
    <row r="150" spans="2:6" x14ac:dyDescent="0.25">
      <c r="B150" s="1"/>
      <c r="C150" s="1"/>
      <c r="D150" s="1"/>
      <c r="E150" s="3">
        <f>DATE($F$3,$E$3+ROWS($D$5:D150),13)</f>
        <v>48651</v>
      </c>
      <c r="F150" s="4">
        <f>(WEEKDAY(E150)=6)*(MAX($F$5:F149)+1)</f>
        <v>0</v>
      </c>
    </row>
    <row r="151" spans="2:6" x14ac:dyDescent="0.25">
      <c r="B151" s="1"/>
      <c r="C151" s="1"/>
      <c r="D151" s="1"/>
      <c r="E151" s="3">
        <f>DATE($F$3,$E$3+ROWS($D$5:D151),13)</f>
        <v>48682</v>
      </c>
      <c r="F151" s="4">
        <f>(WEEKDAY(E151)=6)*(MAX($F$5:F150)+1)</f>
        <v>0</v>
      </c>
    </row>
    <row r="152" spans="2:6" x14ac:dyDescent="0.25">
      <c r="B152" s="1"/>
      <c r="C152" s="1"/>
      <c r="D152" s="1"/>
      <c r="E152" s="3">
        <f>DATE($F$3,$E$3+ROWS($D$5:D152),13)</f>
        <v>48712</v>
      </c>
      <c r="F152" s="4">
        <f>(WEEKDAY(E152)=6)*(MAX($F$5:F151)+1)</f>
        <v>20</v>
      </c>
    </row>
    <row r="153" spans="2:6" x14ac:dyDescent="0.25">
      <c r="B153" s="1"/>
      <c r="C153" s="1"/>
      <c r="D153" s="1"/>
      <c r="E153" s="3">
        <f>DATE($F$3,$E$3+ROWS($D$5:D153),13)</f>
        <v>48743</v>
      </c>
      <c r="F153" s="4">
        <f>(WEEKDAY(E153)=6)*(MAX($F$5:F152)+1)</f>
        <v>0</v>
      </c>
    </row>
    <row r="154" spans="2:6" x14ac:dyDescent="0.25">
      <c r="B154" s="1"/>
      <c r="C154" s="1"/>
      <c r="D154" s="1"/>
      <c r="E154" s="3">
        <f>DATE($F$3,$E$3+ROWS($D$5:D154),13)</f>
        <v>48773</v>
      </c>
      <c r="F154" s="4">
        <f>(WEEKDAY(E154)=6)*(MAX($F$5:F153)+1)</f>
        <v>0</v>
      </c>
    </row>
    <row r="155" spans="2:6" x14ac:dyDescent="0.25">
      <c r="B155" s="1"/>
      <c r="C155" s="1"/>
      <c r="D155" s="1"/>
      <c r="E155" s="3">
        <f>DATE($F$3,$E$3+ROWS($D$5:D155),13)</f>
        <v>48804</v>
      </c>
      <c r="F155" s="4">
        <f>(WEEKDAY(E155)=6)*(MAX($F$5:F154)+1)</f>
        <v>0</v>
      </c>
    </row>
    <row r="156" spans="2:6" x14ac:dyDescent="0.25">
      <c r="B156" s="1"/>
      <c r="C156" s="1"/>
      <c r="D156" s="1"/>
      <c r="E156" s="3">
        <f>DATE($F$3,$E$3+ROWS($D$5:D156),13)</f>
        <v>48835</v>
      </c>
      <c r="F156" s="4">
        <f>(WEEKDAY(E156)=6)*(MAX($F$5:F155)+1)</f>
        <v>0</v>
      </c>
    </row>
    <row r="157" spans="2:6" x14ac:dyDescent="0.25">
      <c r="B157" s="1"/>
      <c r="C157" s="1"/>
      <c r="D157" s="1"/>
      <c r="E157" s="3">
        <f>DATE($F$3,$E$3+ROWS($D$5:D157),13)</f>
        <v>48865</v>
      </c>
      <c r="F157" s="4">
        <f>(WEEKDAY(E157)=6)*(MAX($F$5:F156)+1)</f>
        <v>0</v>
      </c>
    </row>
    <row r="158" spans="2:6" x14ac:dyDescent="0.25">
      <c r="B158" s="1"/>
      <c r="C158" s="1"/>
      <c r="D158" s="1"/>
      <c r="E158" s="3">
        <f>DATE($F$3,$E$3+ROWS($D$5:D158),13)</f>
        <v>48896</v>
      </c>
      <c r="F158" s="4">
        <f>(WEEKDAY(E158)=6)*(MAX($F$5:F157)+1)</f>
        <v>0</v>
      </c>
    </row>
    <row r="159" spans="2:6" x14ac:dyDescent="0.25">
      <c r="B159" s="1"/>
      <c r="C159" s="1"/>
      <c r="D159" s="1"/>
      <c r="E159" s="3">
        <f>DATE($F$3,$E$3+ROWS($D$5:D159),13)</f>
        <v>48926</v>
      </c>
      <c r="F159" s="4">
        <f>(WEEKDAY(E159)=6)*(MAX($F$5:F158)+1)</f>
        <v>0</v>
      </c>
    </row>
    <row r="160" spans="2:6" x14ac:dyDescent="0.25">
      <c r="B160" s="1"/>
      <c r="C160" s="1"/>
      <c r="D160" s="1"/>
      <c r="E160" s="3">
        <f>DATE($F$3,$E$3+ROWS($D$5:D160),13)</f>
        <v>48957</v>
      </c>
      <c r="F160" s="4">
        <f>(WEEKDAY(E160)=6)*(MAX($F$5:F159)+1)</f>
        <v>21</v>
      </c>
    </row>
    <row r="161" spans="2:6" x14ac:dyDescent="0.25">
      <c r="B161" s="1"/>
      <c r="C161" s="1"/>
      <c r="D161" s="1"/>
      <c r="E161" s="3">
        <f>DATE($F$3,$E$3+ROWS($D$5:D161),13)</f>
        <v>48988</v>
      </c>
      <c r="F161" s="4">
        <f>(WEEKDAY(E161)=6)*(MAX($F$5:F160)+1)</f>
        <v>0</v>
      </c>
    </row>
    <row r="162" spans="2:6" x14ac:dyDescent="0.25">
      <c r="B162" s="1"/>
      <c r="C162" s="1"/>
      <c r="D162" s="1"/>
      <c r="E162" s="3">
        <f>DATE($F$3,$E$3+ROWS($D$5:D162),13)</f>
        <v>49016</v>
      </c>
      <c r="F162" s="4">
        <f>(WEEKDAY(E162)=6)*(MAX($F$5:F161)+1)</f>
        <v>0</v>
      </c>
    </row>
    <row r="163" spans="2:6" x14ac:dyDescent="0.25">
      <c r="B163" s="1"/>
      <c r="C163" s="1"/>
      <c r="D163" s="1"/>
      <c r="E163" s="3">
        <f>DATE($F$3,$E$3+ROWS($D$5:D163),13)</f>
        <v>49047</v>
      </c>
      <c r="F163" s="4">
        <f>(WEEKDAY(E163)=6)*(MAX($F$5:F162)+1)</f>
        <v>0</v>
      </c>
    </row>
    <row r="164" spans="2:6" x14ac:dyDescent="0.25">
      <c r="B164" s="1"/>
      <c r="C164" s="1"/>
      <c r="D164" s="1"/>
      <c r="E164" s="3">
        <f>DATE($F$3,$E$3+ROWS($D$5:D164),13)</f>
        <v>49077</v>
      </c>
      <c r="F164" s="4">
        <f>(WEEKDAY(E164)=6)*(MAX($F$5:F163)+1)</f>
        <v>0</v>
      </c>
    </row>
    <row r="165" spans="2:6" x14ac:dyDescent="0.25">
      <c r="B165" s="1"/>
      <c r="C165" s="1"/>
      <c r="D165" s="1"/>
      <c r="E165" s="3">
        <f>DATE($F$3,$E$3+ROWS($D$5:D165),13)</f>
        <v>49108</v>
      </c>
      <c r="F165" s="4">
        <f>(WEEKDAY(E165)=6)*(MAX($F$5:F164)+1)</f>
        <v>0</v>
      </c>
    </row>
    <row r="166" spans="2:6" x14ac:dyDescent="0.25">
      <c r="B166" s="1"/>
      <c r="C166" s="1"/>
      <c r="D166" s="1"/>
      <c r="E166" s="3">
        <f>DATE($F$3,$E$3+ROWS($D$5:D166),13)</f>
        <v>49138</v>
      </c>
      <c r="F166" s="4">
        <f>(WEEKDAY(E166)=6)*(MAX($F$5:F165)+1)</f>
        <v>0</v>
      </c>
    </row>
    <row r="167" spans="2:6" x14ac:dyDescent="0.25">
      <c r="B167" s="1"/>
      <c r="C167" s="1"/>
      <c r="D167" s="1"/>
      <c r="E167" s="3">
        <f>DATE($F$3,$E$3+ROWS($D$5:D167),13)</f>
        <v>49169</v>
      </c>
      <c r="F167" s="4">
        <f>(WEEKDAY(E167)=6)*(MAX($F$5:F166)+1)</f>
        <v>0</v>
      </c>
    </row>
    <row r="168" spans="2:6" x14ac:dyDescent="0.25">
      <c r="B168" s="1"/>
      <c r="C168" s="1"/>
      <c r="D168" s="1"/>
      <c r="E168" s="3">
        <f>DATE($F$3,$E$3+ROWS($D$5:D168),13)</f>
        <v>49200</v>
      </c>
      <c r="F168" s="4">
        <f>(WEEKDAY(E168)=6)*(MAX($F$5:F167)+1)</f>
        <v>0</v>
      </c>
    </row>
    <row r="169" spans="2:6" x14ac:dyDescent="0.25">
      <c r="B169" s="1"/>
      <c r="C169" s="1"/>
      <c r="D169" s="1"/>
      <c r="E169" s="3">
        <f>DATE($F$3,$E$3+ROWS($D$5:D169),13)</f>
        <v>49230</v>
      </c>
      <c r="F169" s="4">
        <f>(WEEKDAY(E169)=6)*(MAX($F$5:F168)+1)</f>
        <v>22</v>
      </c>
    </row>
    <row r="170" spans="2:6" x14ac:dyDescent="0.25">
      <c r="B170" s="1"/>
      <c r="C170" s="1"/>
      <c r="D170" s="1"/>
      <c r="E170" s="3">
        <f>DATE($F$3,$E$3+ROWS($D$5:D170),13)</f>
        <v>49261</v>
      </c>
      <c r="F170" s="4">
        <f>(WEEKDAY(E170)=6)*(MAX($F$5:F169)+1)</f>
        <v>0</v>
      </c>
    </row>
    <row r="171" spans="2:6" x14ac:dyDescent="0.25">
      <c r="B171" s="1"/>
      <c r="C171" s="1"/>
      <c r="D171" s="1"/>
      <c r="E171" s="3">
        <f>DATE($F$3,$E$3+ROWS($D$5:D171),13)</f>
        <v>49291</v>
      </c>
      <c r="F171" s="4">
        <f>(WEEKDAY(E171)=6)*(MAX($F$5:F170)+1)</f>
        <v>0</v>
      </c>
    </row>
  </sheetData>
  <conditionalFormatting sqref="E5:F171">
    <cfRule type="expression" dxfId="0" priority="1">
      <formula>$F5&gt;0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2012-01-12T00:26:08Z</dcterms:created>
  <dcterms:modified xsi:type="dcterms:W3CDTF">2021-05-03T08:55:26Z</dcterms:modified>
</cp:coreProperties>
</file>