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xl/comments2.xml" ContentType="application/vnd.openxmlformats-officedocument.spreadsheetml.comments+xml"/>
  <Override PartName="xl/worksheets/xl/commentsmeta1" ContentType="application/binary"/>
  <Override PartName="xl/drawings/vmlDrawing2.vml" ContentType="application/vnd.openxmlformats-officedocument.vmlDrawing"/>
  <Override PartName="xl/commentsmeta1" ContentType="application/binary"/>
  <Override PartName="xl/comments3.xml" ContentType="application/vnd.openxmlformats-officedocument.spreadsheetml.comments+xml"/>
  <Override PartName="xl/worksheets/xl/commentsmeta2" ContentType="application/binary"/>
  <Override PartName="xl/drawings/vmlDrawing3.vml" ContentType="application/vnd.openxmlformats-officedocument.vmlDrawing"/>
  <Override PartName="xl/comments4.xml" ContentType="application/vnd.openxmlformats-officedocument.spreadsheetml.comments+xml"/>
  <Override PartName="xl/worksheets/xl/commentsmeta3" ContentType="application/binary"/>
  <Override PartName="xl/drawings/vmlDrawing4.vml" ContentType="application/vnd.openxmlformats-officedocument.vmlDrawing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lowestEdited="7" appName="xl" rupBuild="25028" lastEdited="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\Downloads\"/>
    </mc:Choice>
  </mc:AlternateContent>
  <xr:revisionPtr revIDLastSave="0" xr10:uidLastSave="{00000000-0000-0000-0000-000000000000}" documentId="13_ncr:1_{C2CDFC81-DC98-49F8-A7B7-87A6E80541D7}" xr6:coauthVersionLast="47" xr6:coauthVersionMax="47"/>
  <bookViews>
    <workbookView xWindow="-108" windowHeight="12576" yWindow="-108" windowWidth="23256" activeTab="3" xr2:uid="{00000000-000D-0000-FFFF-FFFF00000000}"/>
  </bookViews>
  <sheets>
    <sheet name="Q1" sheetId="5" r:id="rId1"/>
    <sheet name="Q2 - Data" sheetId="3" r:id="rId2"/>
    <sheet name="Q2" sheetId="4" r:id="rId3"/>
    <sheet name="Q3" sheetId="2" r:id="rId4"/>
  </sheets>
  <externalReferences>
    <externalReference r:id="rId5"/>
    <externalReference r:id="rId6"/>
  </externalReferences>
  <definedNames>
    <definedName localSheetId="0" hidden="1" name="_xlnm._FilterDatabase">'Q1'!$B$4:$B$1160</definedName>
    <definedName localSheetId="2" hidden="1" name="_xlnm._FilterDatabase">'Q2'!$B$5:$G$35</definedName>
    <definedName localSheetId="1" hidden="1" name="_xlnm._FilterDatabase">'Q2 - Data'!$A$3:$P$70</definedName>
    <definedName localSheetId="3" hidden="1" name="_xlnm._FilterDatabase">'Q3'!$A$3:$E$54</definedName>
    <definedName name="Cht_X_Values">OFFSET([1]data!$P$5,1,0,COUNT([1]data!$Q$5:$Q$2005),1)</definedName>
    <definedName name="Cht_Y_Values">OFFSET([1]data!$R$5,1,0,COUNT([1]data!$Q$5:$Q$2005),1)</definedName>
    <definedName name="Cht_Z_Values">OFFSET([1]data!$Q$5,1,0,COUNT([1]data!$R$5:$R$2005),1)</definedName>
    <definedName localSheetId="0" name="ChtApetchem">OFFSET(ChtXpetchem,0,1,,)</definedName>
    <definedName localSheetId="2" name="ChtApetchem">OFFSET(ChtXpetchem,0,1,,)</definedName>
    <definedName name="ChtApetchem">OFFSET(ChtXpetchem,0,1,,)</definedName>
    <definedName localSheetId="0" name="ChtAsec">OFFSET('Q1'!ChtXsec,0,3,,)</definedName>
    <definedName localSheetId="2" name="ChtAsec">OFFSET('Q2'!ChtXsec,0,3,,)</definedName>
    <definedName name="ChtAsec">OFFSET(ChtXsec,0,3,,)</definedName>
    <definedName localSheetId="0" name="ChtBpetchem">OFFSET(ChtXpetchem,0,2,,)</definedName>
    <definedName localSheetId="2" name="ChtBpetchem">OFFSET(ChtXpetchem,0,2,,)</definedName>
    <definedName name="ChtBpetchem">OFFSET(ChtXpetchem,0,2,,)</definedName>
    <definedName localSheetId="0" name="ChtCpetchem">OFFSET(ChtXpetchem,0,3,,)</definedName>
    <definedName localSheetId="2" name="ChtCpetchem">OFFSET(ChtXpetchem,0,3,,)</definedName>
    <definedName name="ChtCpetchem">OFFSET(ChtXpetchem,0,3,,)</definedName>
    <definedName localSheetId="0" name="ChtDpetchem">OFFSET(ChtXpetchem,0,4,,)</definedName>
    <definedName localSheetId="2" name="ChtDpetchem">OFFSET(ChtXpetchem,0,4,,)</definedName>
    <definedName name="ChtDpetchem">OFFSET(ChtXpetchem,0,4,,)</definedName>
    <definedName localSheetId="0" name="ChtEpetchem">OFFSET(ChtXpetchem,0,5,,)</definedName>
    <definedName localSheetId="2" name="ChtEpetchem">OFFSET(ChtXpetchem,0,5,,)</definedName>
    <definedName name="ChtEpetchem">OFFSET(ChtXpetchem,0,5,,)</definedName>
    <definedName localSheetId="0" name="ChtFpetchem">OFFSET(ChtXpetchem,0,6,,)</definedName>
    <definedName localSheetId="2" name="ChtFpetchem">OFFSET(ChtXpetchem,0,6,,)</definedName>
    <definedName name="ChtFpetchem">OFFSET(ChtXpetchem,0,6,,)</definedName>
    <definedName localSheetId="0" name="ChtGpetchem">OFFSET(ChtXpetchem,0,7,,)</definedName>
    <definedName localSheetId="2" name="ChtGpetchem">OFFSET(ChtXpetchem,0,7,,)</definedName>
    <definedName name="ChtGpetchem">OFFSET(ChtXpetchem,0,7,,)</definedName>
    <definedName localSheetId="0" name="ChtHpetchem">OFFSET(ChtXpetchem,0,8,,)</definedName>
    <definedName localSheetId="2" name="ChtHpetchem">OFFSET(ChtXpetchem,0,8,,)</definedName>
    <definedName name="ChtHpetchem">OFFSET(ChtXpetchem,0,8,,)</definedName>
    <definedName localSheetId="0" name="ChtIpetchem">OFFSET(ChtXpetchem,0,9,,)</definedName>
    <definedName localSheetId="2" name="ChtIpetchem">OFFSET(ChtXpetchem,0,9,,)</definedName>
    <definedName name="ChtIpetchem">OFFSET(ChtXpetchem,0,9,,)</definedName>
    <definedName localSheetId="0" name="ChtJpetchem">OFFSET(ChtXpetchem,0,10,,)</definedName>
    <definedName localSheetId="2" name="ChtJpetchem">OFFSET(ChtXpetchem,0,10,,)</definedName>
    <definedName name="ChtJpetchem">OFFSET(ChtXpetchem,0,10,,)</definedName>
    <definedName localSheetId="0" name="ChtR">OFFSET('Q1'!ChtX,0,4,,)</definedName>
    <definedName localSheetId="2" name="ChtR">OFFSET('Q2'!ChtX,0,4,,)</definedName>
    <definedName name="ChtR">OFFSET(ChtX,0,4,,)</definedName>
    <definedName localSheetId="0" name="ChtRimp">OFFSET('Q1'!ChtXtrade,0,3,,)</definedName>
    <definedName localSheetId="2" name="ChtRimp">OFFSET('Q2'!ChtXtrade,0,3,,)</definedName>
    <definedName name="ChtRimp">OFFSET(ChtXtrade,0,3,,)</definedName>
    <definedName localSheetId="0" name="ChtSimp">OFFSET('Q1'!ChtXtrade,0,4,,)</definedName>
    <definedName localSheetId="2" name="ChtSimp">OFFSET('Q2'!ChtXtrade,0,4,,)</definedName>
    <definedName name="ChtSimp">OFFSET(ChtXtrade,0,4,,)</definedName>
    <definedName localSheetId="0" name="ChtSint">OFFSET('Q1'!ChtXint,0,4,,)</definedName>
    <definedName localSheetId="2" name="ChtSint">OFFSET('Q2'!ChtXint,0,4,,)</definedName>
    <definedName name="ChtSint">OFFSET(ChtXint,0,4,,)</definedName>
    <definedName localSheetId="0" name="ChtTimp">OFFSET('Q1'!ChtXtrade,0,5,,)</definedName>
    <definedName localSheetId="2" name="ChtTimp">OFFSET('Q2'!ChtXtrade,0,5,,)</definedName>
    <definedName name="ChtTimp">OFFSET(ChtXtrade,0,5,,)</definedName>
    <definedName localSheetId="0" name="ChtUimp">OFFSET('Q1'!ChtXtrade,0,6,,)</definedName>
    <definedName localSheetId="2" name="ChtUimp">OFFSET('Q2'!ChtXtrade,0,6,,)</definedName>
    <definedName name="ChtUimp">OFFSET(ChtXtrade,0,6,,)</definedName>
    <definedName localSheetId="0" name="ChtVint">OFFSET('Q1'!ChtXint,0,3,,)</definedName>
    <definedName localSheetId="2" name="ChtVint">OFFSET('Q2'!ChtXint,0,3,,)</definedName>
    <definedName name="ChtVint">OFFSET(ChtXint,0,3,,)</definedName>
    <definedName localSheetId="0" name="ChtW">OFFSET('Q1'!ChtX,0,3,,)</definedName>
    <definedName localSheetId="2" name="ChtW">OFFSET('Q2'!ChtX,0,3,,)</definedName>
    <definedName name="ChtW">OFFSET(ChtX,0,3,,)</definedName>
    <definedName localSheetId="0" name="ChtX">OFFSET([1]data!$A$5,ScrollVal,0,ZoomVal,1)</definedName>
    <definedName localSheetId="2" name="ChtX">OFFSET([1]data!$A$5,ScrollVal,0,ZoomVal,1)</definedName>
    <definedName name="ChtX">OFFSET([1]data!$A$5,ScrollVal,0,ZoomVal,1)</definedName>
    <definedName localSheetId="0" name="ChtXex">OFFSET([1]data!$P$5,ScrollVal4,0,ZoomVal4,1)</definedName>
    <definedName localSheetId="2" name="ChtXex">OFFSET([1]data!$P$5,ScrollVal4,0,ZoomVal4,1)</definedName>
    <definedName name="ChtXex">OFFSET([1]data!$P$5,ScrollVal4,0,ZoomVal4,1)</definedName>
    <definedName localSheetId="0" name="ChtXint">OFFSET([1]data!$V$5,ScrollVal3,0,ZoomVal3,1)</definedName>
    <definedName localSheetId="2" name="ChtXint">OFFSET([1]data!$V$5,ScrollVal3,0,ZoomVal3,1)</definedName>
    <definedName name="ChtXint">OFFSET([1]data!$V$5,ScrollVal3,0,ZoomVal3,1)</definedName>
    <definedName name="ChtXmetal">OFFSET([1]data!$BN$5,[1]data!$BT$7,0,[1]data!$BT$6,1)</definedName>
    <definedName localSheetId="0" name="ChtXmon">OFFSET([1]data!$AD$5,ScrollVal2,0,ZoomVal2,1)</definedName>
    <definedName localSheetId="2" name="ChtXmon">OFFSET([1]data!$AD$5,ScrollVal2,0,ZoomVal2,1)</definedName>
    <definedName name="ChtXmon">OFFSET([1]data!$AD$5,ScrollVal2,0,ZoomVal2,1)</definedName>
    <definedName name="ChtXoil">OFFSET([1]data!$AJ$5,[1]data!$AN$7,0,[1]data!$AN$6,1)</definedName>
    <definedName name="ChtXpetchem">OFFSET([1]data!$AZ$5,[1]data!$BL$7,0,[1]data!$BL$6,1)</definedName>
    <definedName localSheetId="0" name="ChtXsec">OFFSET([1]data!$I$5,ScrollVal1,0,ZoomVal1,1)</definedName>
    <definedName localSheetId="2" name="ChtXsec">OFFSET([1]data!$I$5,ScrollVal1,0,ZoomVal1,1)</definedName>
    <definedName name="ChtXsec">OFFSET([1]data!$I$5,ScrollVal1,0,ZoomVal1,1)</definedName>
    <definedName localSheetId="0" name="ChtXtrade">OFFSET([1]data!$AP$5,ScrollVal5,0,ZoomVal5,1)</definedName>
    <definedName localSheetId="2" name="ChtXtrade">OFFSET([1]data!$AP$5,ScrollVal5,0,ZoomVal5,1)</definedName>
    <definedName name="ChtXtrade">OFFSET([1]data!$AP$5,ScrollVal5,0,ZoomVal5,1)</definedName>
    <definedName localSheetId="0" name="ChtY">OFFSET('Q1'!ChtX,0,1,,)</definedName>
    <definedName localSheetId="2" name="ChtY">OFFSET('Q2'!ChtX,0,1,,)</definedName>
    <definedName name="ChtY">OFFSET(ChtX,0,1,,)</definedName>
    <definedName localSheetId="0" name="ChtYex">OFFSET('Q1'!ChtXex,0,1,,)</definedName>
    <definedName localSheetId="2" name="ChtYex">OFFSET('Q2'!ChtXex,0,1,,)</definedName>
    <definedName name="ChtYex">OFFSET(ChtXex,0,1,,)</definedName>
    <definedName localSheetId="0" name="ChtYexp">OFFSET('Q1'!ChtXtrade,0,1,,)</definedName>
    <definedName localSheetId="2" name="ChtYexp">OFFSET('Q2'!ChtXtrade,0,1,,)</definedName>
    <definedName name="ChtYexp">OFFSET(ChtXtrade,0,1,,)</definedName>
    <definedName localSheetId="0" name="ChtYint">OFFSET('Q1'!ChtXint,0,1,,)</definedName>
    <definedName localSheetId="2" name="ChtYint">OFFSET('Q2'!ChtXint,0,1,,)</definedName>
    <definedName name="ChtYint">OFFSET(ChtXint,0,1,,)</definedName>
    <definedName localSheetId="0" name="ChtYmetal">OFFSET(ChtXmetal,0,1,,)</definedName>
    <definedName localSheetId="2" name="ChtYmetal">OFFSET(ChtXmetal,0,1,,)</definedName>
    <definedName name="ChtYmetal">OFFSET(ChtXmetal,0,1,,)</definedName>
    <definedName localSheetId="0" name="ChtYmon">OFFSET('Q1'!ChtXmon,0,1,,)</definedName>
    <definedName localSheetId="2" name="ChtYmon">OFFSET('Q2'!ChtXmon,0,1,,)</definedName>
    <definedName name="ChtYmon">OFFSET(ChtXmon,0,1,,)</definedName>
    <definedName localSheetId="0" name="ChtYoil">OFFSET(ChtXoil,0,1,,)</definedName>
    <definedName localSheetId="2" name="ChtYoil">OFFSET(ChtXoil,0,1,,)</definedName>
    <definedName name="ChtYoil">OFFSET(ChtXoil,0,1,,)</definedName>
    <definedName localSheetId="0" name="ChtYsec">OFFSET('Q1'!ChtXsec,0,1,,)</definedName>
    <definedName localSheetId="2" name="ChtYsec">OFFSET('Q2'!ChtXsec,0,1,,)</definedName>
    <definedName name="ChtYsec">OFFSET(ChtXsec,0,1,,)</definedName>
    <definedName localSheetId="0" name="ChtZ">OFFSET('Q1'!ChtX,0,2,,)</definedName>
    <definedName localSheetId="2" name="ChtZ">OFFSET('Q2'!ChtX,0,2,,)</definedName>
    <definedName name="ChtZ">OFFSET(ChtX,0,2,,)</definedName>
    <definedName localSheetId="0" name="ChtZcre">OFFSET('Q1'!ChtXmon,0,2,,)</definedName>
    <definedName localSheetId="2" name="ChtZcre">OFFSET('Q2'!ChtXmon,0,2,,)</definedName>
    <definedName name="ChtZcre">OFFSET(ChtXmon,0,2,,)</definedName>
    <definedName localSheetId="0" name="ChtZfii">OFFSET('Q1'!ChtXex,0,2,,)</definedName>
    <definedName localSheetId="2" name="ChtZfii">OFFSET('Q2'!ChtXex,0,2,,)</definedName>
    <definedName name="ChtZfii">OFFSET(ChtXex,0,2,,)</definedName>
    <definedName localSheetId="0" name="ChtZimp">OFFSET('Q1'!ChtXtrade,0,2,,)</definedName>
    <definedName localSheetId="2" name="ChtZimp">OFFSET('Q2'!ChtXtrade,0,2,,)</definedName>
    <definedName name="ChtZimp">OFFSET(ChtXtrade,0,2,,)</definedName>
    <definedName localSheetId="0" name="ChtZint">OFFSET('Q1'!ChtXint,0,2,,)</definedName>
    <definedName localSheetId="2" name="ChtZint">OFFSET('Q2'!ChtXint,0,2,,)</definedName>
    <definedName name="ChtZint">OFFSET(ChtXint,0,2,,)</definedName>
    <definedName localSheetId="0" name="ChtZint10">OFFSET('Q1'!ChtXint,0,2,,)</definedName>
    <definedName localSheetId="2" name="ChtZint10">OFFSET('Q2'!ChtXint,0,2,,)</definedName>
    <definedName name="ChtZint10">OFFSET(ChtXint,0,2,,)</definedName>
    <definedName localSheetId="0" name="ChtZoil">OFFSET(ChtXoil,0,2,,)</definedName>
    <definedName localSheetId="2" name="ChtZoil">OFFSET(ChtXoil,0,2,,)</definedName>
    <definedName name="ChtZoil">OFFSET(ChtXoil,0,2,,)</definedName>
    <definedName localSheetId="0" name="ChtZsec">OFFSET('Q1'!ChtXsec,0,2,,)</definedName>
    <definedName localSheetId="2" name="ChtZsec">OFFSET('Q2'!ChtXsec,0,2,,)</definedName>
    <definedName name="ChtZsec">OFFSET(ChtXsec,0,2,,)</definedName>
    <definedName name="credity">OFFSET([1]data!$AF$5,1,0,COUNT([1]data!$AF$3:$AF$2005),1)</definedName>
    <definedName localSheetId="0" name="_xlnm.Criteria">'Q1'!$B$3</definedName>
    <definedName localSheetId="0" name="_xlnm.Extract">'Q1'!$J$4</definedName>
    <definedName localSheetId="1" name="_xlnm.Extract">'[2]Q1 - Output sheet'!$J$5</definedName>
    <definedName name="Fruits">[2]Q8!$B$53:$B$56</definedName>
    <definedName name="fuel">OFFSET([1]data!$I$5,1,0,COUNT([1]data!$K$5:$K$2005),2)</definedName>
    <definedName name="fuely">OFFSET([1]data!$K$5,1,0,COUNT([1]data!$K$5:$K$2005),1)</definedName>
    <definedName name="LABEL">#N/A</definedName>
    <definedName name="LABEL1">#N/A</definedName>
    <definedName name="manu">OFFSET([1]data!$I$5,3,0,COUNT([1]data!$L$5:$L$2005),1)</definedName>
    <definedName name="manuy">OFFSET([1]data!$L$5,1,0,COUNT([1]data!$L$5:$L$2005),1)</definedName>
    <definedName name="money">OFFSET([1]data!$AD$2,1,0,COUNT([1]data!$AF$3:$AF$2005),1)</definedName>
    <definedName name="moneyy">OFFSET([1]data!$AE$4,1,0,COUNT([1]data!$AE$3:$AE$2005),1)</definedName>
    <definedName name="Months">[2]Q8!$B$64:$B$75</definedName>
    <definedName name="oneyear">OFFSET([1]data!$V$4,1,0,COUNT([1]data!$W$4:$W$2005),1)</definedName>
    <definedName name="oneyeary">OFFSET([1]data!$W$4,1,0,COUNT([1]data!$W$4:$W$2005),1)</definedName>
    <definedName name="prim">OFFSET([1]data!$I$5,1,0,COUNT([1]data!$J$5:$J$2005),1)</definedName>
    <definedName name="primy">OFFSET([1]data!$J$5,1,0,COUNT([1]data!$J$5:$J$2005),1)</definedName>
    <definedName name="PSFPRI">#N/A</definedName>
    <definedName name="ScrollVal">[1]data!$G$7</definedName>
    <definedName name="ScrollVal1">[1]data!$N$7</definedName>
    <definedName name="ScrollVal2">[1]data!$AH$7</definedName>
    <definedName name="ScrollVal3">[1]data!$AB$7</definedName>
    <definedName name="ScrollVal4">[1]data!$T$7</definedName>
    <definedName name="ScrollVal5">[1]data!$AX$7</definedName>
    <definedName name="tenyeary">OFFSET([1]data!$X$4,1,0,COUNT([1]data!$X$4:$X$2005),1)</definedName>
    <definedName name="ZoomVal">[1]data!$G$6</definedName>
    <definedName name="ZoomVal1">[1]data!$N$6</definedName>
    <definedName name="ZoomVal2">[1]data!$AH$6</definedName>
    <definedName name="ZoomVal3">[1]data!$AB$6</definedName>
    <definedName name="ZoomVal4">[1]data!$T$6</definedName>
    <definedName name="ZoomVal5">[1]data!$AX$6</definedName>
  </definedNames>
  <calcPr calcId="191029"/>
  <pivotCaches>
    <pivotCache r:id="rId7" cacheId="0"/>
    <pivotCache r:id="rId8" cacheId="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oundtripDataSignature="AMtx7mgDRW7WdhMacZI1KQF3VACfgxvvDw==" r:id="rId13"/>
    </ext>
  </extLst>
</workbook>
</file>

<file path=xl/calcChain.xml><?xml version="1.0" encoding="utf-8"?>
<calcChain xmlns="http://schemas.openxmlformats.org/spreadsheetml/2006/main">
  <c r="K7" i="4" l="1"/>
  <c r="K8" i="4"/>
  <c r="K9" i="4"/>
  <c r="K10" i="4"/>
  <c r="K11" i="4"/>
  <c r="K12" i="4"/>
  <c r="K13" i="4"/>
  <c r="K14" i="4"/>
  <c r="K15" i="4"/>
  <c r="K16" i="4"/>
  <c r="K17" i="4"/>
  <c r="K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xmlns:r="http://schemas.openxmlformats.org/officeDocument/2006/relationships" mc:Ignorable="xr">
  <authors>
    <author/>
  </authors>
  <commentList>
    <comment ref="O37" authorId="0">
      <text>
        <t xml:space="preserve">======
ID#AAAAWPAnpa0
    (2022-04-28 03:16:41)
intimation recd late on Jun 30</t>
      </text>
    </comment>
  </commentList>
  <extLst>
    <ext uri="GoogleSheetsCustomDataVersion1">
      <go:sheetsCustomData xmlns:go="http://customooxmlschemas.google.com/" roundtripDataSignature="AMtx7mjj3JQGnLy2PuJG0jryMkc4oz7TTg==" r:id="rId1"/>
    </ext>
  </extLst>
</comments>
</file>

<file path=xl/comments2.xml><?xml version="1.0" encoding="utf-8"?>
<comments xmlns="http://schemas.openxmlformats.org/spreadsheetml/2006/main" xmlns:r="http://schemas.openxmlformats.org/officeDocument/2006/relationships">
  <authors>
    <author/>
  </authors>
  <commentList/>
  <extLst>
    <ext uri="GoogleSheetsCustomDataVersion1">
      <go:sheetsCustomData xmlns:go="http://customooxmlschemas.google.com/" roundtripDataSignature="AMtx7mi7DEgKnnQ/fN7owK+BK3MtQ1udJQ==" r:id="rId1"/>
    </ext>
  </extLst>
</comments>
</file>

<file path=xl/comments3.xml><?xml version="1.0" encoding="utf-8"?>
<comments xmlns="http://schemas.openxmlformats.org/spreadsheetml/2006/main" xmlns:r="http://schemas.openxmlformats.org/officeDocument/2006/relationships">
  <authors>
    <author/>
  </authors>
  <commentList/>
  <extLst>
    <ext uri="GoogleSheetsCustomDataVersion1">
      <go:sheetsCustomData xmlns:go="http://customooxmlschemas.google.com/" roundtripDataSignature="AMtx7mi7DEgKnnQ/fN7owK+BK3MtQ1udJQ==" r:id="rId1"/>
    </ext>
  </extLst>
</comments>
</file>

<file path=xl/comments4.xml><?xml version="1.0" encoding="utf-8"?>
<comments xmlns="http://schemas.openxmlformats.org/spreadsheetml/2006/main" xmlns:r="http://schemas.openxmlformats.org/officeDocument/2006/relationships">
  <authors>
    <author/>
  </authors>
  <commentList/>
  <extLst>
    <ext uri="GoogleSheetsCustomDataVersion1">
      <go:sheetsCustomData xmlns:go="http://customooxmlschemas.google.com/" roundtripDataSignature="AMtx7mi7DEgKnnQ/fN7owK+BK3MtQ1udJQ==" r:id="rId1"/>
    </ext>
  </extLst>
</comments>
</file>

<file path=xl/sharedStrings.xml><?xml version="1.0" encoding="utf-8"?>
<sst xmlns="http://schemas.openxmlformats.org/spreadsheetml/2006/main" count="3299" uniqueCount="1440">
  <si>
    <t xml:space="preserve">Create a pivot table for the Client/process wise count and  total amount </t>
  </si>
  <si>
    <t>Client</t>
  </si>
  <si>
    <t>Case No</t>
  </si>
  <si>
    <t>Subject's  Name</t>
  </si>
  <si>
    <t>Amount</t>
  </si>
  <si>
    <t>Process</t>
  </si>
  <si>
    <t>ABC</t>
  </si>
  <si>
    <t>Mayank  KUMAR</t>
  </si>
  <si>
    <t>FORECLOSURE</t>
  </si>
  <si>
    <t>MSJ</t>
  </si>
  <si>
    <t>Create pivot table here</t>
  </si>
  <si>
    <t>Mohammed Ashraf  K P</t>
  </si>
  <si>
    <t>Mohan  Dhamodharan</t>
  </si>
  <si>
    <t xml:space="preserve">Arun Kumar Chaudhury   </t>
  </si>
  <si>
    <t>Data</t>
  </si>
  <si>
    <t>Vishal Vilasrao SHINDE</t>
  </si>
  <si>
    <t>Sum of Amount</t>
  </si>
  <si>
    <t>Count of Process</t>
  </si>
  <si>
    <t>Manish Kumar Bhardwa Valjibhai</t>
  </si>
  <si>
    <t>Vishal  SRIVASTAVA</t>
  </si>
  <si>
    <t>ORIGINATION</t>
  </si>
  <si>
    <t>DEF</t>
  </si>
  <si>
    <t>Akhilesh Kumar  RAI</t>
  </si>
  <si>
    <t>GHI</t>
  </si>
  <si>
    <t>Sashikanth  KOTA</t>
  </si>
  <si>
    <t>Grand Total</t>
  </si>
  <si>
    <t>Archita  SARMAH</t>
  </si>
  <si>
    <t>bankruptcy</t>
  </si>
  <si>
    <t>Sivaji Rao Venkata  TALLAPRAGADA</t>
  </si>
  <si>
    <t>foreclosure</t>
  </si>
  <si>
    <t>Surendra Reddy KARUVADI</t>
  </si>
  <si>
    <t>msj</t>
  </si>
  <si>
    <t xml:space="preserve">Rajneesh Gupta  </t>
  </si>
  <si>
    <t>Ravinder  ANNADI</t>
  </si>
  <si>
    <t>origination</t>
  </si>
  <si>
    <t xml:space="preserve">Sayed Shahnawazazam  </t>
  </si>
  <si>
    <t>Prasant  PRADHAN</t>
  </si>
  <si>
    <t>Rajesh  BOMMAKANTI</t>
  </si>
  <si>
    <t xml:space="preserve">Vivek Vijayarajan  </t>
  </si>
  <si>
    <t>Prerak Rajendra PATEL</t>
  </si>
  <si>
    <t>Msj</t>
  </si>
  <si>
    <t xml:space="preserve">Anurag Lal  </t>
  </si>
  <si>
    <t>Foreclosure</t>
  </si>
  <si>
    <t xml:space="preserve">Babu AG  </t>
  </si>
  <si>
    <t>Ravi Kumar  RAVI</t>
  </si>
  <si>
    <t>Abhinav  MISRA</t>
  </si>
  <si>
    <t>BANKRUPTCY</t>
  </si>
  <si>
    <t>Anil Kumar  PATRO</t>
  </si>
  <si>
    <t>Pratap Vitthalrao RUPNAWAR</t>
  </si>
  <si>
    <t xml:space="preserve">Jagannadha Mamillapalli  </t>
  </si>
  <si>
    <t xml:space="preserve">Dhavala Sastry  </t>
  </si>
  <si>
    <t>Venkata Narayana Rao  ALAHARI</t>
  </si>
  <si>
    <t>Total</t>
  </si>
  <si>
    <t>Venkateshwar Rao  MAHANKALI</t>
  </si>
  <si>
    <t xml:space="preserve">vaibhav jindal  </t>
  </si>
  <si>
    <t>Deepak Kumar  SAHU</t>
  </si>
  <si>
    <t>Amit Gopikishan KHANDELWAL</t>
  </si>
  <si>
    <t xml:space="preserve">Srinivasa KV  </t>
  </si>
  <si>
    <t xml:space="preserve">Haritha K  </t>
  </si>
  <si>
    <t>Pavan Kumar  Atukuri</t>
  </si>
  <si>
    <t>Origination</t>
  </si>
  <si>
    <t>Saumya Ranjan  BHOL</t>
  </si>
  <si>
    <t>Sudhakara Babu BELAGALLU</t>
  </si>
  <si>
    <t>Gaurav  PATTANAYAK</t>
  </si>
  <si>
    <t>Anupama  V</t>
  </si>
  <si>
    <t>Subodh   Hanumant Rao ANWEKAR</t>
  </si>
  <si>
    <t>Biplab  MUKHERJEE</t>
  </si>
  <si>
    <t>Balaji  GUDIVADA</t>
  </si>
  <si>
    <t xml:space="preserve">Narang Gurpreet  </t>
  </si>
  <si>
    <t xml:space="preserve">Linga K  </t>
  </si>
  <si>
    <t xml:space="preserve">JOB SUNEEL M  </t>
  </si>
  <si>
    <t>Ashok Babu  MUNDRU</t>
  </si>
  <si>
    <t xml:space="preserve">CHANDRASEKHAR IJA  </t>
  </si>
  <si>
    <t>Paul Sumanth  SARELLA</t>
  </si>
  <si>
    <t>SOURCE FILE</t>
  </si>
  <si>
    <t>SN</t>
  </si>
  <si>
    <t>Emp Code</t>
  </si>
  <si>
    <t>Name of the Emp</t>
  </si>
  <si>
    <t>HQ / Location</t>
  </si>
  <si>
    <t>Dept</t>
  </si>
  <si>
    <t>Sub Dept</t>
  </si>
  <si>
    <t>Desig</t>
  </si>
  <si>
    <t>DOJ</t>
  </si>
  <si>
    <t>Age</t>
  </si>
  <si>
    <t>Qualification</t>
  </si>
  <si>
    <t>JV Band</t>
  </si>
  <si>
    <t>Functions/Staff Category</t>
  </si>
  <si>
    <t>Exp. In FKIL</t>
  </si>
  <si>
    <t>Destination</t>
  </si>
  <si>
    <t>Date of Resignation</t>
  </si>
  <si>
    <t>Reason</t>
  </si>
  <si>
    <t>Employee 1</t>
  </si>
  <si>
    <t>Pune</t>
  </si>
  <si>
    <t>Sales</t>
  </si>
  <si>
    <t>FK1</t>
  </si>
  <si>
    <t>SE</t>
  </si>
  <si>
    <t>B.Pharm, MBA</t>
  </si>
  <si>
    <t>FJV7</t>
  </si>
  <si>
    <t>Field Staff</t>
  </si>
  <si>
    <t>Unrelated Industries</t>
  </si>
  <si>
    <t>Growth</t>
  </si>
  <si>
    <t>Employee 2</t>
  </si>
  <si>
    <t>Bangalore</t>
  </si>
  <si>
    <t>EN</t>
  </si>
  <si>
    <t>B.Pharm</t>
  </si>
  <si>
    <t>Competition</t>
  </si>
  <si>
    <t>Personal</t>
  </si>
  <si>
    <t>Employee 3</t>
  </si>
  <si>
    <t>Barely</t>
  </si>
  <si>
    <t>B.Sc.</t>
  </si>
  <si>
    <t>Related Industries</t>
  </si>
  <si>
    <t>Salary</t>
  </si>
  <si>
    <t>Employee 4</t>
  </si>
  <si>
    <t>Delhi</t>
  </si>
  <si>
    <t>Employee 5</t>
  </si>
  <si>
    <t>Lucknow</t>
  </si>
  <si>
    <t>B.Sc., D.Pharm</t>
  </si>
  <si>
    <t>Employee 6</t>
  </si>
  <si>
    <t>Vaizag</t>
  </si>
  <si>
    <t>Employee 7</t>
  </si>
  <si>
    <t>Mumbai</t>
  </si>
  <si>
    <t>Better Prospects</t>
  </si>
  <si>
    <t>Employee 8</t>
  </si>
  <si>
    <t>Rajkot</t>
  </si>
  <si>
    <t>D.Pharm</t>
  </si>
  <si>
    <t>Unknown</t>
  </si>
  <si>
    <t>Dissatisfaction with Boss</t>
  </si>
  <si>
    <t>Employee 9</t>
  </si>
  <si>
    <t>VT</t>
  </si>
  <si>
    <t>Employee 10</t>
  </si>
  <si>
    <t>Hyderabad</t>
  </si>
  <si>
    <t>PN</t>
  </si>
  <si>
    <t>B.Sc., PGDNT</t>
  </si>
  <si>
    <t>Employee 11</t>
  </si>
  <si>
    <t>Kolkata</t>
  </si>
  <si>
    <t>ASE</t>
  </si>
  <si>
    <t>B.Sc., M.Sc.</t>
  </si>
  <si>
    <t>FJV6</t>
  </si>
  <si>
    <t>Jr. Mgt.</t>
  </si>
  <si>
    <t>Employee 12</t>
  </si>
  <si>
    <t>Employee 13</t>
  </si>
  <si>
    <t>Nephro</t>
  </si>
  <si>
    <t>PS</t>
  </si>
  <si>
    <t>B.Sc., MBA (Mktg.)</t>
  </si>
  <si>
    <t>Employee 14</t>
  </si>
  <si>
    <t>Chennai</t>
  </si>
  <si>
    <t>ASM</t>
  </si>
  <si>
    <t>B.Pharm, M.Pharm</t>
  </si>
  <si>
    <t>FJV5</t>
  </si>
  <si>
    <t>Employee 15</t>
  </si>
  <si>
    <t>Haes</t>
  </si>
  <si>
    <t>Employee 16</t>
  </si>
  <si>
    <t>D.Pharm, B.Sc.</t>
  </si>
  <si>
    <t>Dissatisfaction with Increment</t>
  </si>
  <si>
    <t>Employee 17</t>
  </si>
  <si>
    <t>Higher Studies</t>
  </si>
  <si>
    <t>Employee 18</t>
  </si>
  <si>
    <t>Employee 19</t>
  </si>
  <si>
    <t>Coimbatore</t>
  </si>
  <si>
    <t>Employee 20</t>
  </si>
  <si>
    <t>Hyd</t>
  </si>
  <si>
    <t>B.Sc., MBA</t>
  </si>
  <si>
    <t>Employee 21</t>
  </si>
  <si>
    <t>Solapur</t>
  </si>
  <si>
    <t>D.Pharm, B.Pharm</t>
  </si>
  <si>
    <t>Employee 22</t>
  </si>
  <si>
    <t>Employee 23</t>
  </si>
  <si>
    <t>Vijaywada</t>
  </si>
  <si>
    <t>Employee 24</t>
  </si>
  <si>
    <t>Employee 25</t>
  </si>
  <si>
    <t>Bhopal</t>
  </si>
  <si>
    <t>INST</t>
  </si>
  <si>
    <t>Employee 26</t>
  </si>
  <si>
    <t>Nagpur</t>
  </si>
  <si>
    <t>Employee 27</t>
  </si>
  <si>
    <t>Surat</t>
  </si>
  <si>
    <t>Employee 28</t>
  </si>
  <si>
    <t>Employee 29</t>
  </si>
  <si>
    <t>Spl. FK1</t>
  </si>
  <si>
    <t>ZSM</t>
  </si>
  <si>
    <t>B.Sc., DMM, MMM</t>
  </si>
  <si>
    <t>FJV2</t>
  </si>
  <si>
    <t>Middle Mgt.</t>
  </si>
  <si>
    <t>Employee 30</t>
  </si>
  <si>
    <t>Employee 31</t>
  </si>
  <si>
    <t>Employee 32</t>
  </si>
  <si>
    <t>Chandigarh</t>
  </si>
  <si>
    <t>Employee 33</t>
  </si>
  <si>
    <t>Trivandrum</t>
  </si>
  <si>
    <t>B.Sc., PDGCA, MBA (Mktg.)</t>
  </si>
  <si>
    <t>Health Problem</t>
  </si>
  <si>
    <t>Employee 34</t>
  </si>
  <si>
    <t>B.Sc., Strategic Mgt.</t>
  </si>
  <si>
    <t>Employee 35</t>
  </si>
  <si>
    <t>Jaipur</t>
  </si>
  <si>
    <t>Employee 36</t>
  </si>
  <si>
    <t>Employee 37</t>
  </si>
  <si>
    <t>B.Com</t>
  </si>
  <si>
    <t>Own Business</t>
  </si>
  <si>
    <t>Employee 38</t>
  </si>
  <si>
    <t>B.Sc., MBA (HM)</t>
  </si>
  <si>
    <t>Employee 39</t>
  </si>
  <si>
    <t>Kota</t>
  </si>
  <si>
    <t>B.Sc., DMM</t>
  </si>
  <si>
    <t>Employee 40</t>
  </si>
  <si>
    <t>B.Sc., PGDBM</t>
  </si>
  <si>
    <t>Dissatisfaction with Subordinates</t>
  </si>
  <si>
    <t>Employee 41</t>
  </si>
  <si>
    <t>Employee 42</t>
  </si>
  <si>
    <t>B.Sc., M.Sc., MA</t>
  </si>
  <si>
    <t>Employee 43</t>
  </si>
  <si>
    <t>Varanasi</t>
  </si>
  <si>
    <t>Employee 44</t>
  </si>
  <si>
    <t>Indore</t>
  </si>
  <si>
    <t>Employee 45</t>
  </si>
  <si>
    <t>Employee 46</t>
  </si>
  <si>
    <t>Employee 47</t>
  </si>
  <si>
    <t>Vizag</t>
  </si>
  <si>
    <t>Employee 48</t>
  </si>
  <si>
    <t>DME, B.Sc.</t>
  </si>
  <si>
    <t>Employee 49</t>
  </si>
  <si>
    <t>Guwahati</t>
  </si>
  <si>
    <t>Employee 50</t>
  </si>
  <si>
    <t>Employee 51</t>
  </si>
  <si>
    <t>Employee 52</t>
  </si>
  <si>
    <t>Ahmedabad</t>
  </si>
  <si>
    <t>Employee 53</t>
  </si>
  <si>
    <t>Institution</t>
  </si>
  <si>
    <t>Employee 54</t>
  </si>
  <si>
    <t>Employee 55</t>
  </si>
  <si>
    <t>BBM</t>
  </si>
  <si>
    <t>Employee 56</t>
  </si>
  <si>
    <t>Employee 57</t>
  </si>
  <si>
    <t>B.Sc., M.Sc., PGD in Mass Comm. &amp; Journalism</t>
  </si>
  <si>
    <t>Employee 58</t>
  </si>
  <si>
    <t>Thiruvalla</t>
  </si>
  <si>
    <t>Employee 59</t>
  </si>
  <si>
    <t>Employee 60</t>
  </si>
  <si>
    <t>Employee 61</t>
  </si>
  <si>
    <t>Belagum</t>
  </si>
  <si>
    <t>Employee 62</t>
  </si>
  <si>
    <t>Meerut</t>
  </si>
  <si>
    <t>Employee 63</t>
  </si>
  <si>
    <t>Employee 64</t>
  </si>
  <si>
    <t>Employee 65</t>
  </si>
  <si>
    <t>HO-Pune</t>
  </si>
  <si>
    <t>SM</t>
  </si>
  <si>
    <t>JV3B</t>
  </si>
  <si>
    <t>Growth &amp; Salary</t>
  </si>
  <si>
    <t>Employee 66</t>
  </si>
  <si>
    <t>Not performing</t>
  </si>
  <si>
    <t>Employee 67</t>
  </si>
  <si>
    <t>B.Sc., MA</t>
  </si>
  <si>
    <t>Q) Find the corresponding entries for the list of employees?</t>
  </si>
  <si>
    <t>Q) Find the number of people leaving due to each reason &amp; draw a Bar Graph?</t>
  </si>
  <si>
    <t>No of People</t>
  </si>
  <si>
    <t>Company Name</t>
  </si>
  <si>
    <t>Rating</t>
  </si>
  <si>
    <t>Sorting order</t>
  </si>
  <si>
    <t>Company 1</t>
  </si>
  <si>
    <t>A-</t>
  </si>
  <si>
    <t>AAA</t>
  </si>
  <si>
    <t>Company 10</t>
  </si>
  <si>
    <t>A</t>
  </si>
  <si>
    <t>AA+</t>
  </si>
  <si>
    <t>Company 100</t>
  </si>
  <si>
    <t>BB-</t>
  </si>
  <si>
    <t>AA</t>
  </si>
  <si>
    <t>Company 1000</t>
  </si>
  <si>
    <t>BB+</t>
  </si>
  <si>
    <t>AA-</t>
  </si>
  <si>
    <t>Company 1001</t>
  </si>
  <si>
    <t>BBB+</t>
  </si>
  <si>
    <t>A+</t>
  </si>
  <si>
    <t>Company 1002</t>
  </si>
  <si>
    <t>BBB-</t>
  </si>
  <si>
    <t>Company 1003</t>
  </si>
  <si>
    <t>Company 1004</t>
  </si>
  <si>
    <t>B</t>
  </si>
  <si>
    <t>Company 1005</t>
  </si>
  <si>
    <t>C</t>
  </si>
  <si>
    <t>BBB</t>
  </si>
  <si>
    <t>Company 1006</t>
  </si>
  <si>
    <t>Company 1007</t>
  </si>
  <si>
    <t>BB</t>
  </si>
  <si>
    <t>Company 1008</t>
  </si>
  <si>
    <t>Company 1009</t>
  </si>
  <si>
    <t>Company 101</t>
  </si>
  <si>
    <t>B+</t>
  </si>
  <si>
    <t>Company 1010</t>
  </si>
  <si>
    <t>Company 1011</t>
  </si>
  <si>
    <t>B-</t>
  </si>
  <si>
    <t>Company 1012</t>
  </si>
  <si>
    <t>Company 1013</t>
  </si>
  <si>
    <t>D</t>
  </si>
  <si>
    <t>Company 1014</t>
  </si>
  <si>
    <t>Company 1015</t>
  </si>
  <si>
    <t>Company 1016</t>
  </si>
  <si>
    <t>Company 1017</t>
  </si>
  <si>
    <t>Company 1018</t>
  </si>
  <si>
    <t>Company 1019</t>
  </si>
  <si>
    <t>Company 102</t>
  </si>
  <si>
    <t>Company 1020</t>
  </si>
  <si>
    <t>Company 1021</t>
  </si>
  <si>
    <t>Company 1022</t>
  </si>
  <si>
    <t>Company 1023</t>
  </si>
  <si>
    <t>Company 1024</t>
  </si>
  <si>
    <t>Company 1025</t>
  </si>
  <si>
    <t>Company 1026</t>
  </si>
  <si>
    <t>Company 1027</t>
  </si>
  <si>
    <t>Company 1028</t>
  </si>
  <si>
    <t>Company 1029</t>
  </si>
  <si>
    <t>Company 103</t>
  </si>
  <si>
    <t>Company 1030</t>
  </si>
  <si>
    <t>Company 1031</t>
  </si>
  <si>
    <t>Company 1032</t>
  </si>
  <si>
    <t>Company 1033</t>
  </si>
  <si>
    <t>Company 1034</t>
  </si>
  <si>
    <t>Company 1035</t>
  </si>
  <si>
    <t>Company 1036</t>
  </si>
  <si>
    <t>Company 1037</t>
  </si>
  <si>
    <t>Company 1038</t>
  </si>
  <si>
    <t>Company 1039</t>
  </si>
  <si>
    <t>Company 104</t>
  </si>
  <si>
    <t>Company 1040</t>
  </si>
  <si>
    <t>Company 1041</t>
  </si>
  <si>
    <t>Company 1042</t>
  </si>
  <si>
    <t>Company 1043</t>
  </si>
  <si>
    <t>Company 1044</t>
  </si>
  <si>
    <t>Company 1045</t>
  </si>
  <si>
    <t>Company 1046</t>
  </si>
  <si>
    <t>Company 1047</t>
  </si>
  <si>
    <t>Company 1048</t>
  </si>
  <si>
    <t>Company 1049</t>
  </si>
  <si>
    <t>Company 105</t>
  </si>
  <si>
    <t>Company 1050</t>
  </si>
  <si>
    <t>Company 1051</t>
  </si>
  <si>
    <t>Company 1052</t>
  </si>
  <si>
    <t>Company 1053</t>
  </si>
  <si>
    <t>Company 1054</t>
  </si>
  <si>
    <t>Company 1055</t>
  </si>
  <si>
    <t>Company 1056</t>
  </si>
  <si>
    <t>Company 1057</t>
  </si>
  <si>
    <t>Company 1058</t>
  </si>
  <si>
    <t>Company 1059</t>
  </si>
  <si>
    <t>Company 106</t>
  </si>
  <si>
    <t>Company 1060</t>
  </si>
  <si>
    <t>Company 1061</t>
  </si>
  <si>
    <t>Company 1062</t>
  </si>
  <si>
    <t>Company 1063</t>
  </si>
  <si>
    <t>Company 1064</t>
  </si>
  <si>
    <t>Company 1065</t>
  </si>
  <si>
    <t>Company 1066</t>
  </si>
  <si>
    <t>Company 1067</t>
  </si>
  <si>
    <t>Company 1068</t>
  </si>
  <si>
    <t>Company 1069</t>
  </si>
  <si>
    <t>Company 107</t>
  </si>
  <si>
    <t>Company 1070</t>
  </si>
  <si>
    <t>Company 1071</t>
  </si>
  <si>
    <t>Company 1072</t>
  </si>
  <si>
    <t>Company 1073</t>
  </si>
  <si>
    <t>Company 1074</t>
  </si>
  <si>
    <t>Company 1075</t>
  </si>
  <si>
    <t>Company 1076</t>
  </si>
  <si>
    <t>Company 1077</t>
  </si>
  <si>
    <t>Company 1078</t>
  </si>
  <si>
    <t>Company 1079</t>
  </si>
  <si>
    <t>Company 108</t>
  </si>
  <si>
    <t>Company 1080</t>
  </si>
  <si>
    <t>Company 1081</t>
  </si>
  <si>
    <t>Company 1082</t>
  </si>
  <si>
    <t>Company 1083</t>
  </si>
  <si>
    <t>Company 1084</t>
  </si>
  <si>
    <t>Company 1085</t>
  </si>
  <si>
    <t>Company 1086</t>
  </si>
  <si>
    <t>Company 1087</t>
  </si>
  <si>
    <t>Company 1088</t>
  </si>
  <si>
    <t>Company 1089</t>
  </si>
  <si>
    <t>Company 109</t>
  </si>
  <si>
    <t>Company 1090</t>
  </si>
  <si>
    <t>Company 1091</t>
  </si>
  <si>
    <t>Company 1092</t>
  </si>
  <si>
    <t>Company 1093</t>
  </si>
  <si>
    <t>Company 1094</t>
  </si>
  <si>
    <t>Company 1095</t>
  </si>
  <si>
    <t>Company 1096</t>
  </si>
  <si>
    <t>Company 1097</t>
  </si>
  <si>
    <t>Company 1098</t>
  </si>
  <si>
    <t>Company 1099</t>
  </si>
  <si>
    <t>Company 11</t>
  </si>
  <si>
    <t>Company 110</t>
  </si>
  <si>
    <t>Company 1100</t>
  </si>
  <si>
    <t>Company 1101</t>
  </si>
  <si>
    <t>Company 1102</t>
  </si>
  <si>
    <t>Company 1103</t>
  </si>
  <si>
    <t>Company 1104</t>
  </si>
  <si>
    <t>Company 1105</t>
  </si>
  <si>
    <t>Company 1106</t>
  </si>
  <si>
    <t>Company 1107</t>
  </si>
  <si>
    <t>Company 1108</t>
  </si>
  <si>
    <t>Company 1109</t>
  </si>
  <si>
    <t>Company 111</t>
  </si>
  <si>
    <t>Company 1110</t>
  </si>
  <si>
    <t>Company 1111</t>
  </si>
  <si>
    <t>Company 1112</t>
  </si>
  <si>
    <t>Company 1113</t>
  </si>
  <si>
    <t>Company 1114</t>
  </si>
  <si>
    <t>Company 1115</t>
  </si>
  <si>
    <t>Company 1116</t>
  </si>
  <si>
    <t>Company 1117</t>
  </si>
  <si>
    <t>Company 1118</t>
  </si>
  <si>
    <t>Company 1119</t>
  </si>
  <si>
    <t>Company 112</t>
  </si>
  <si>
    <t>Company 1120</t>
  </si>
  <si>
    <t>Company 1121</t>
  </si>
  <si>
    <t>Company 1122</t>
  </si>
  <si>
    <t>Company 1123</t>
  </si>
  <si>
    <t>Company 1124</t>
  </si>
  <si>
    <t>Company 1125</t>
  </si>
  <si>
    <t>Company 1126</t>
  </si>
  <si>
    <t>Company 1127</t>
  </si>
  <si>
    <t>Company 1128</t>
  </si>
  <si>
    <t>Company 1129</t>
  </si>
  <si>
    <t>Company 113</t>
  </si>
  <si>
    <t>Company 1130</t>
  </si>
  <si>
    <t>Company 1131</t>
  </si>
  <si>
    <t>Company 1132</t>
  </si>
  <si>
    <t>Company 1133</t>
  </si>
  <si>
    <t>Company 1134</t>
  </si>
  <si>
    <t>Company 1135</t>
  </si>
  <si>
    <t>Company 1136</t>
  </si>
  <si>
    <t>Company 1137</t>
  </si>
  <si>
    <t>Company 1138</t>
  </si>
  <si>
    <t>Company 1139</t>
  </si>
  <si>
    <t>Company 114</t>
  </si>
  <si>
    <t>Company 1140</t>
  </si>
  <si>
    <t>Company 1141</t>
  </si>
  <si>
    <t>Company 1142</t>
  </si>
  <si>
    <t>Company 1143</t>
  </si>
  <si>
    <t>Company 1144</t>
  </si>
  <si>
    <t>Company 1145</t>
  </si>
  <si>
    <t>Company 1146</t>
  </si>
  <si>
    <t>Company 1147</t>
  </si>
  <si>
    <t>Company 1148</t>
  </si>
  <si>
    <t>Company 1149</t>
  </si>
  <si>
    <t>Company 115</t>
  </si>
  <si>
    <t>Company 1150</t>
  </si>
  <si>
    <t>Company 1151</t>
  </si>
  <si>
    <t>Company 1152</t>
  </si>
  <si>
    <t>Company 1153</t>
  </si>
  <si>
    <t>Company 1154</t>
  </si>
  <si>
    <t>Company 1155</t>
  </si>
  <si>
    <t>Company 1156</t>
  </si>
  <si>
    <t>Company 1157</t>
  </si>
  <si>
    <t>Company 116</t>
  </si>
  <si>
    <t>Company 117</t>
  </si>
  <si>
    <t>Company 118</t>
  </si>
  <si>
    <t>Company 119</t>
  </si>
  <si>
    <t>Company 12</t>
  </si>
  <si>
    <t>Company 120</t>
  </si>
  <si>
    <t>Company 121</t>
  </si>
  <si>
    <t>Company 122</t>
  </si>
  <si>
    <t>Company 123</t>
  </si>
  <si>
    <t>Company 124</t>
  </si>
  <si>
    <t>Company 125</t>
  </si>
  <si>
    <t>Company 126</t>
  </si>
  <si>
    <t>Company 127</t>
  </si>
  <si>
    <t>Company 128</t>
  </si>
  <si>
    <t>Company 129</t>
  </si>
  <si>
    <t>Company 13</t>
  </si>
  <si>
    <t>Company 130</t>
  </si>
  <si>
    <t>Company 131</t>
  </si>
  <si>
    <t>Company 132</t>
  </si>
  <si>
    <t>Company 133</t>
  </si>
  <si>
    <t>Company 134</t>
  </si>
  <si>
    <t>Company 135</t>
  </si>
  <si>
    <t>Company 136</t>
  </si>
  <si>
    <t>Company 137</t>
  </si>
  <si>
    <t>Company 138</t>
  </si>
  <si>
    <t>Company 139</t>
  </si>
  <si>
    <t>Company 14</t>
  </si>
  <si>
    <t>Company 140</t>
  </si>
  <si>
    <t>Company 141</t>
  </si>
  <si>
    <t>Company 142</t>
  </si>
  <si>
    <t>Company 143</t>
  </si>
  <si>
    <t>Company 144</t>
  </si>
  <si>
    <t>Company 145</t>
  </si>
  <si>
    <t>Company 146</t>
  </si>
  <si>
    <t>Company 147</t>
  </si>
  <si>
    <t>Company 148</t>
  </si>
  <si>
    <t>Company 149</t>
  </si>
  <si>
    <t>Company 15</t>
  </si>
  <si>
    <t>Company 150</t>
  </si>
  <si>
    <t>Company 151</t>
  </si>
  <si>
    <t>Company 152</t>
  </si>
  <si>
    <t>Company 153</t>
  </si>
  <si>
    <t>Company 154</t>
  </si>
  <si>
    <t>Company 155</t>
  </si>
  <si>
    <t>Company 156</t>
  </si>
  <si>
    <t>Company 157</t>
  </si>
  <si>
    <t>Company 158</t>
  </si>
  <si>
    <t>Company 159</t>
  </si>
  <si>
    <t>Company 16</t>
  </si>
  <si>
    <t>Company 160</t>
  </si>
  <si>
    <t>Company 161</t>
  </si>
  <si>
    <t>Company 162</t>
  </si>
  <si>
    <t>Company 163</t>
  </si>
  <si>
    <t>Company 164</t>
  </si>
  <si>
    <t>Company 165</t>
  </si>
  <si>
    <t>Company 166</t>
  </si>
  <si>
    <t>Company 167</t>
  </si>
  <si>
    <t>Company 168</t>
  </si>
  <si>
    <t>Company 169</t>
  </si>
  <si>
    <t>Company 17</t>
  </si>
  <si>
    <t>Company 170</t>
  </si>
  <si>
    <t>Company 171</t>
  </si>
  <si>
    <t>Company 172</t>
  </si>
  <si>
    <t>Company 173</t>
  </si>
  <si>
    <t>Company 174</t>
  </si>
  <si>
    <t>Company 175</t>
  </si>
  <si>
    <t>Company 176</t>
  </si>
  <si>
    <t>Company 177</t>
  </si>
  <si>
    <t>Company 178</t>
  </si>
  <si>
    <t>Company 179</t>
  </si>
  <si>
    <t>Company 18</t>
  </si>
  <si>
    <t>Company 180</t>
  </si>
  <si>
    <t>Company 181</t>
  </si>
  <si>
    <t>Company 182</t>
  </si>
  <si>
    <t>Company 183</t>
  </si>
  <si>
    <t>Company 184</t>
  </si>
  <si>
    <t>Company 185</t>
  </si>
  <si>
    <t>Company 186</t>
  </si>
  <si>
    <t>Company 187</t>
  </si>
  <si>
    <t>Company 188</t>
  </si>
  <si>
    <t>Company 189</t>
  </si>
  <si>
    <t>Company 19</t>
  </si>
  <si>
    <t>Company 190</t>
  </si>
  <si>
    <t>Company 191</t>
  </si>
  <si>
    <t>Company 192</t>
  </si>
  <si>
    <t>Company 193</t>
  </si>
  <si>
    <t>Company 194</t>
  </si>
  <si>
    <t>Company 195</t>
  </si>
  <si>
    <t>Company 196</t>
  </si>
  <si>
    <t>Company 197</t>
  </si>
  <si>
    <t>Company 198</t>
  </si>
  <si>
    <t>Company 199</t>
  </si>
  <si>
    <t>Company 2</t>
  </si>
  <si>
    <t>Company 20</t>
  </si>
  <si>
    <t>Company 200</t>
  </si>
  <si>
    <t>Company 201</t>
  </si>
  <si>
    <t>Company 202</t>
  </si>
  <si>
    <t>Company 203</t>
  </si>
  <si>
    <t>Company 204</t>
  </si>
  <si>
    <t>Company 205</t>
  </si>
  <si>
    <t>Company 206</t>
  </si>
  <si>
    <t>Company 207</t>
  </si>
  <si>
    <t>Company 208</t>
  </si>
  <si>
    <t>Company 209</t>
  </si>
  <si>
    <t>Company 21</t>
  </si>
  <si>
    <t>Company 210</t>
  </si>
  <si>
    <t>Company 211</t>
  </si>
  <si>
    <t>Company 212</t>
  </si>
  <si>
    <t>Company 213</t>
  </si>
  <si>
    <t>Company 214</t>
  </si>
  <si>
    <t>Company 215</t>
  </si>
  <si>
    <t>Company 216</t>
  </si>
  <si>
    <t>Company 217</t>
  </si>
  <si>
    <t>Company 218</t>
  </si>
  <si>
    <t>Company 219</t>
  </si>
  <si>
    <t>Company 22</t>
  </si>
  <si>
    <t>Company 220</t>
  </si>
  <si>
    <t>Company 221</t>
  </si>
  <si>
    <t>Company 222</t>
  </si>
  <si>
    <t>Company 223</t>
  </si>
  <si>
    <t>Company 224</t>
  </si>
  <si>
    <t>Company 225</t>
  </si>
  <si>
    <t>Company 226</t>
  </si>
  <si>
    <t>Company 227</t>
  </si>
  <si>
    <t>Company 228</t>
  </si>
  <si>
    <t>Company 229</t>
  </si>
  <si>
    <t>Company 23</t>
  </si>
  <si>
    <t>Company 230</t>
  </si>
  <si>
    <t>Company 231</t>
  </si>
  <si>
    <t>Company 232</t>
  </si>
  <si>
    <t>Company 233</t>
  </si>
  <si>
    <t>Company 234</t>
  </si>
  <si>
    <t>Company 235</t>
  </si>
  <si>
    <t>Company 236</t>
  </si>
  <si>
    <t>Company 237</t>
  </si>
  <si>
    <t>Company 238</t>
  </si>
  <si>
    <t>Company 239</t>
  </si>
  <si>
    <t>Company 24</t>
  </si>
  <si>
    <t>Company 240</t>
  </si>
  <si>
    <t>Company 241</t>
  </si>
  <si>
    <t>Company 242</t>
  </si>
  <si>
    <t>Company 243</t>
  </si>
  <si>
    <t>Company 244</t>
  </si>
  <si>
    <t>Company 245</t>
  </si>
  <si>
    <t>Company 246</t>
  </si>
  <si>
    <t>Company 247</t>
  </si>
  <si>
    <t>Company 248</t>
  </si>
  <si>
    <t>Company 249</t>
  </si>
  <si>
    <t>Company 25</t>
  </si>
  <si>
    <t>Company 250</t>
  </si>
  <si>
    <t>Company 251</t>
  </si>
  <si>
    <t>Company 252</t>
  </si>
  <si>
    <t>Company 253</t>
  </si>
  <si>
    <t>Company 254</t>
  </si>
  <si>
    <t>Company 255</t>
  </si>
  <si>
    <t>Company 256</t>
  </si>
  <si>
    <t>Company 257</t>
  </si>
  <si>
    <t>Company 258</t>
  </si>
  <si>
    <t>Company 259</t>
  </si>
  <si>
    <t>Company 26</t>
  </si>
  <si>
    <t>Company 260</t>
  </si>
  <si>
    <t>Company 261</t>
  </si>
  <si>
    <t>Company 262</t>
  </si>
  <si>
    <t>Company 263</t>
  </si>
  <si>
    <t>Company 264</t>
  </si>
  <si>
    <t>Company 265</t>
  </si>
  <si>
    <t>Company 266</t>
  </si>
  <si>
    <t>Company 267</t>
  </si>
  <si>
    <t>Company 268</t>
  </si>
  <si>
    <t>Company 269</t>
  </si>
  <si>
    <t>Company 27</t>
  </si>
  <si>
    <t>Company 270</t>
  </si>
  <si>
    <t>Company 271</t>
  </si>
  <si>
    <t>Company 272</t>
  </si>
  <si>
    <t>Company 273</t>
  </si>
  <si>
    <t>Company 274</t>
  </si>
  <si>
    <t>Company 275</t>
  </si>
  <si>
    <t>Company 276</t>
  </si>
  <si>
    <t>Company 277</t>
  </si>
  <si>
    <t>Company 278</t>
  </si>
  <si>
    <t>Company 279</t>
  </si>
  <si>
    <t>Company 28</t>
  </si>
  <si>
    <t>Company 280</t>
  </si>
  <si>
    <t>Company 281</t>
  </si>
  <si>
    <t>Company 282</t>
  </si>
  <si>
    <t>Company 283</t>
  </si>
  <si>
    <t>Company 284</t>
  </si>
  <si>
    <t>Company 285</t>
  </si>
  <si>
    <t>Company 286</t>
  </si>
  <si>
    <t>Company 287</t>
  </si>
  <si>
    <t>Company 288</t>
  </si>
  <si>
    <t>Company 289</t>
  </si>
  <si>
    <t>Company 29</t>
  </si>
  <si>
    <t>Company 290</t>
  </si>
  <si>
    <t>Company 291</t>
  </si>
  <si>
    <t>Company 292</t>
  </si>
  <si>
    <t>Company 293</t>
  </si>
  <si>
    <t>Company 294</t>
  </si>
  <si>
    <t>Company 295</t>
  </si>
  <si>
    <t>Company 296</t>
  </si>
  <si>
    <t>Company 297</t>
  </si>
  <si>
    <t>Company 298</t>
  </si>
  <si>
    <t>Company 299</t>
  </si>
  <si>
    <t>Company 3</t>
  </si>
  <si>
    <t>Company 30</t>
  </si>
  <si>
    <t>Company 300</t>
  </si>
  <si>
    <t>Company 301</t>
  </si>
  <si>
    <t>Company 302</t>
  </si>
  <si>
    <t>Company 303</t>
  </si>
  <si>
    <t>Company 304</t>
  </si>
  <si>
    <t>Company 305</t>
  </si>
  <si>
    <t>Company 306</t>
  </si>
  <si>
    <t>Company 307</t>
  </si>
  <si>
    <t>Company 308</t>
  </si>
  <si>
    <t>Company 309</t>
  </si>
  <si>
    <t>Company 31</t>
  </si>
  <si>
    <t>Company 310</t>
  </si>
  <si>
    <t>Company 311</t>
  </si>
  <si>
    <t>Company 312</t>
  </si>
  <si>
    <t>Company 313</t>
  </si>
  <si>
    <t>Company 314</t>
  </si>
  <si>
    <t>Company 315</t>
  </si>
  <si>
    <t>Company 316</t>
  </si>
  <si>
    <t>Company 317</t>
  </si>
  <si>
    <t>Company 318</t>
  </si>
  <si>
    <t>Company 319</t>
  </si>
  <si>
    <t>Company 32</t>
  </si>
  <si>
    <t>Company 320</t>
  </si>
  <si>
    <t>Company 321</t>
  </si>
  <si>
    <t>Company 322</t>
  </si>
  <si>
    <t>Company 323</t>
  </si>
  <si>
    <t>Company 324</t>
  </si>
  <si>
    <t>Company 325</t>
  </si>
  <si>
    <t>Company 326</t>
  </si>
  <si>
    <t>Company 327</t>
  </si>
  <si>
    <t>Company 328</t>
  </si>
  <si>
    <t>Company 329</t>
  </si>
  <si>
    <t>Company 33</t>
  </si>
  <si>
    <t>Company 330</t>
  </si>
  <si>
    <t>Company 331</t>
  </si>
  <si>
    <t>Company 332</t>
  </si>
  <si>
    <t>Company 333</t>
  </si>
  <si>
    <t>Company 334</t>
  </si>
  <si>
    <t>Company 335</t>
  </si>
  <si>
    <t>Company 336</t>
  </si>
  <si>
    <t>Company 337</t>
  </si>
  <si>
    <t>Company 338</t>
  </si>
  <si>
    <t>Company 339</t>
  </si>
  <si>
    <t>Company 34</t>
  </si>
  <si>
    <t>Company 340</t>
  </si>
  <si>
    <t>Company 341</t>
  </si>
  <si>
    <t>Company 342</t>
  </si>
  <si>
    <t>Company 343</t>
  </si>
  <si>
    <t>Company 344</t>
  </si>
  <si>
    <t>Company 345</t>
  </si>
  <si>
    <t>Company 346</t>
  </si>
  <si>
    <t>Company 347</t>
  </si>
  <si>
    <t>Company 348</t>
  </si>
  <si>
    <t>Company 349</t>
  </si>
  <si>
    <t>Company 35</t>
  </si>
  <si>
    <t>Company 350</t>
  </si>
  <si>
    <t>Company 351</t>
  </si>
  <si>
    <t>Company 352</t>
  </si>
  <si>
    <t>Company 353</t>
  </si>
  <si>
    <t>Company 354</t>
  </si>
  <si>
    <t>Company 355</t>
  </si>
  <si>
    <t>Company 356</t>
  </si>
  <si>
    <t>Company 357</t>
  </si>
  <si>
    <t>Company 358</t>
  </si>
  <si>
    <t>Company 359</t>
  </si>
  <si>
    <t>Company 36</t>
  </si>
  <si>
    <t>Company 360</t>
  </si>
  <si>
    <t>Company 361</t>
  </si>
  <si>
    <t>Company 362</t>
  </si>
  <si>
    <t>Company 363</t>
  </si>
  <si>
    <t>Company 364</t>
  </si>
  <si>
    <t>Company 365</t>
  </si>
  <si>
    <t>Company 366</t>
  </si>
  <si>
    <t>Company 367</t>
  </si>
  <si>
    <t>Company 368</t>
  </si>
  <si>
    <t>Company 369</t>
  </si>
  <si>
    <t>Company 37</t>
  </si>
  <si>
    <t>Company 370</t>
  </si>
  <si>
    <t>Company 371</t>
  </si>
  <si>
    <t>Company 372</t>
  </si>
  <si>
    <t>Company 373</t>
  </si>
  <si>
    <t>Company 374</t>
  </si>
  <si>
    <t>Company 375</t>
  </si>
  <si>
    <t>Company 376</t>
  </si>
  <si>
    <t>Company 377</t>
  </si>
  <si>
    <t>Company 378</t>
  </si>
  <si>
    <t>Company 379</t>
  </si>
  <si>
    <t>Company 38</t>
  </si>
  <si>
    <t>Company 380</t>
  </si>
  <si>
    <t>Company 381</t>
  </si>
  <si>
    <t>Company 382</t>
  </si>
  <si>
    <t>Company 383</t>
  </si>
  <si>
    <t>Company 384</t>
  </si>
  <si>
    <t>Company 385</t>
  </si>
  <si>
    <t>Company 386</t>
  </si>
  <si>
    <t>Company 387</t>
  </si>
  <si>
    <t>Company 388</t>
  </si>
  <si>
    <t>Company 389</t>
  </si>
  <si>
    <t>Company 39</t>
  </si>
  <si>
    <t>Company 390</t>
  </si>
  <si>
    <t>Company 391</t>
  </si>
  <si>
    <t>Company 392</t>
  </si>
  <si>
    <t>Company 393</t>
  </si>
  <si>
    <t>Company 394</t>
  </si>
  <si>
    <t>Company 395</t>
  </si>
  <si>
    <t>Company 396</t>
  </si>
  <si>
    <t>Company 397</t>
  </si>
  <si>
    <t>Company 398</t>
  </si>
  <si>
    <t>Company 399</t>
  </si>
  <si>
    <t>Company 4</t>
  </si>
  <si>
    <t>Company 40</t>
  </si>
  <si>
    <t>Company 400</t>
  </si>
  <si>
    <t>Company 401</t>
  </si>
  <si>
    <t>Company 402</t>
  </si>
  <si>
    <t>Company 403</t>
  </si>
  <si>
    <t>Company 404</t>
  </si>
  <si>
    <t>Company 405</t>
  </si>
  <si>
    <t>Company 406</t>
  </si>
  <si>
    <t>Company 407</t>
  </si>
  <si>
    <t>Company 408</t>
  </si>
  <si>
    <t>Company 409</t>
  </si>
  <si>
    <t>Company 41</t>
  </si>
  <si>
    <t>Company 410</t>
  </si>
  <si>
    <t>Company 411</t>
  </si>
  <si>
    <t>Company 412</t>
  </si>
  <si>
    <t>Company 413</t>
  </si>
  <si>
    <t>Company 414</t>
  </si>
  <si>
    <t>Company 415</t>
  </si>
  <si>
    <t>Company 416</t>
  </si>
  <si>
    <t>Company 417</t>
  </si>
  <si>
    <t>Company 418</t>
  </si>
  <si>
    <t>Company 419</t>
  </si>
  <si>
    <t>Company 42</t>
  </si>
  <si>
    <t>Company 420</t>
  </si>
  <si>
    <t>Company 421</t>
  </si>
  <si>
    <t>Company 422</t>
  </si>
  <si>
    <t>Company 423</t>
  </si>
  <si>
    <t>Company 424</t>
  </si>
  <si>
    <t>Company 425</t>
  </si>
  <si>
    <t>Company 426</t>
  </si>
  <si>
    <t>Company 427</t>
  </si>
  <si>
    <t>Company 428</t>
  </si>
  <si>
    <t>Company 429</t>
  </si>
  <si>
    <t>Company 43</t>
  </si>
  <si>
    <t>Company 430</t>
  </si>
  <si>
    <t>Company 431</t>
  </si>
  <si>
    <t>Company 432</t>
  </si>
  <si>
    <t>Company 433</t>
  </si>
  <si>
    <t>Company 434</t>
  </si>
  <si>
    <t>Company 435</t>
  </si>
  <si>
    <t>Company 436</t>
  </si>
  <si>
    <t>Company 437</t>
  </si>
  <si>
    <t>Company 438</t>
  </si>
  <si>
    <t>Company 439</t>
  </si>
  <si>
    <t>Company 44</t>
  </si>
  <si>
    <t>Company 440</t>
  </si>
  <si>
    <t>Company 441</t>
  </si>
  <si>
    <t>Company 442</t>
  </si>
  <si>
    <t>Company 443</t>
  </si>
  <si>
    <t>Company 444</t>
  </si>
  <si>
    <t>Company 445</t>
  </si>
  <si>
    <t>Company 446</t>
  </si>
  <si>
    <t>Company 447</t>
  </si>
  <si>
    <t>Company 448</t>
  </si>
  <si>
    <t>Company 449</t>
  </si>
  <si>
    <t>Company 45</t>
  </si>
  <si>
    <t>Company 450</t>
  </si>
  <si>
    <t>Company 451</t>
  </si>
  <si>
    <t>Company 452</t>
  </si>
  <si>
    <t>Company 453</t>
  </si>
  <si>
    <t>Company 454</t>
  </si>
  <si>
    <t>Company 455</t>
  </si>
  <si>
    <t>Company 456</t>
  </si>
  <si>
    <t>Company 457</t>
  </si>
  <si>
    <t>Company 458</t>
  </si>
  <si>
    <t>Company 459</t>
  </si>
  <si>
    <t>Company 46</t>
  </si>
  <si>
    <t>Company 460</t>
  </si>
  <si>
    <t>Company 461</t>
  </si>
  <si>
    <t>Company 462</t>
  </si>
  <si>
    <t>Company 463</t>
  </si>
  <si>
    <t>Company 464</t>
  </si>
  <si>
    <t>Company 465</t>
  </si>
  <si>
    <t>Company 466</t>
  </si>
  <si>
    <t>Company 467</t>
  </si>
  <si>
    <t>Company 468</t>
  </si>
  <si>
    <t>Company 469</t>
  </si>
  <si>
    <t>Company 47</t>
  </si>
  <si>
    <t>Company 470</t>
  </si>
  <si>
    <t>Company 471</t>
  </si>
  <si>
    <t>Company 472</t>
  </si>
  <si>
    <t>Company 473</t>
  </si>
  <si>
    <t>Company 474</t>
  </si>
  <si>
    <t>Company 475</t>
  </si>
  <si>
    <t>Company 476</t>
  </si>
  <si>
    <t>Company 477</t>
  </si>
  <si>
    <t>Company 478</t>
  </si>
  <si>
    <t>Company 479</t>
  </si>
  <si>
    <t>Company 48</t>
  </si>
  <si>
    <t>Company 480</t>
  </si>
  <si>
    <t>Company 481</t>
  </si>
  <si>
    <t>Company 482</t>
  </si>
  <si>
    <t>Company 483</t>
  </si>
  <si>
    <t>Company 484</t>
  </si>
  <si>
    <t>Company 485</t>
  </si>
  <si>
    <t>Company 486</t>
  </si>
  <si>
    <t>Company 487</t>
  </si>
  <si>
    <t>Company 488</t>
  </si>
  <si>
    <t>Company 489</t>
  </si>
  <si>
    <t>Company 49</t>
  </si>
  <si>
    <t>Company 490</t>
  </si>
  <si>
    <t>Company 491</t>
  </si>
  <si>
    <t>Company 492</t>
  </si>
  <si>
    <t>Company 493</t>
  </si>
  <si>
    <t>Company 494</t>
  </si>
  <si>
    <t>Company 495</t>
  </si>
  <si>
    <t>Company 496</t>
  </si>
  <si>
    <t>Company 497</t>
  </si>
  <si>
    <t>Company 498</t>
  </si>
  <si>
    <t>Company 499</t>
  </si>
  <si>
    <t>Company 5</t>
  </si>
  <si>
    <t>Company 50</t>
  </si>
  <si>
    <t>Company 500</t>
  </si>
  <si>
    <t>Company 501</t>
  </si>
  <si>
    <t>Company 502</t>
  </si>
  <si>
    <t>Company 503</t>
  </si>
  <si>
    <t>Company 504</t>
  </si>
  <si>
    <t>Company 505</t>
  </si>
  <si>
    <t>Company 506</t>
  </si>
  <si>
    <t>Company 507</t>
  </si>
  <si>
    <t>Company 508</t>
  </si>
  <si>
    <t>Company 509</t>
  </si>
  <si>
    <t>Company 51</t>
  </si>
  <si>
    <t>Company 510</t>
  </si>
  <si>
    <t>Company 511</t>
  </si>
  <si>
    <t>Company 512</t>
  </si>
  <si>
    <t>Company 513</t>
  </si>
  <si>
    <t>Company 514</t>
  </si>
  <si>
    <t>Company 515</t>
  </si>
  <si>
    <t>Company 516</t>
  </si>
  <si>
    <t>Company 517</t>
  </si>
  <si>
    <t>Company 518</t>
  </si>
  <si>
    <t>Company 519</t>
  </si>
  <si>
    <t>Company 52</t>
  </si>
  <si>
    <t>Company 520</t>
  </si>
  <si>
    <t>Company 521</t>
  </si>
  <si>
    <t>Company 522</t>
  </si>
  <si>
    <t>Company 523</t>
  </si>
  <si>
    <t>Company 524</t>
  </si>
  <si>
    <t>Company 525</t>
  </si>
  <si>
    <t>Company 526</t>
  </si>
  <si>
    <t>Company 527</t>
  </si>
  <si>
    <t>Company 528</t>
  </si>
  <si>
    <t>Company 529</t>
  </si>
  <si>
    <t>Company 53</t>
  </si>
  <si>
    <t>Company 530</t>
  </si>
  <si>
    <t>Company 531</t>
  </si>
  <si>
    <t>Company 532</t>
  </si>
  <si>
    <t>Company 533</t>
  </si>
  <si>
    <t>Company 534</t>
  </si>
  <si>
    <t>Company 535</t>
  </si>
  <si>
    <t>Company 536</t>
  </si>
  <si>
    <t>Company 537</t>
  </si>
  <si>
    <t>Company 538</t>
  </si>
  <si>
    <t>Company 539</t>
  </si>
  <si>
    <t>Company 54</t>
  </si>
  <si>
    <t>Company 540</t>
  </si>
  <si>
    <t>Company 541</t>
  </si>
  <si>
    <t>Company 542</t>
  </si>
  <si>
    <t>Company 543</t>
  </si>
  <si>
    <t>Company 544</t>
  </si>
  <si>
    <t>Company 545</t>
  </si>
  <si>
    <t>Company 546</t>
  </si>
  <si>
    <t>Company 547</t>
  </si>
  <si>
    <t>Company 548</t>
  </si>
  <si>
    <t>Company 549</t>
  </si>
  <si>
    <t>Company 55</t>
  </si>
  <si>
    <t>Company 550</t>
  </si>
  <si>
    <t>Company 551</t>
  </si>
  <si>
    <t>Company 552</t>
  </si>
  <si>
    <t>Company 553</t>
  </si>
  <si>
    <t>Company 554</t>
  </si>
  <si>
    <t>Company 555</t>
  </si>
  <si>
    <t>Company 556</t>
  </si>
  <si>
    <t>Company 557</t>
  </si>
  <si>
    <t>Company 558</t>
  </si>
  <si>
    <t>Company 559</t>
  </si>
  <si>
    <t>Company 56</t>
  </si>
  <si>
    <t>Company 560</t>
  </si>
  <si>
    <t>Company 561</t>
  </si>
  <si>
    <t>Company 562</t>
  </si>
  <si>
    <t>Company 563</t>
  </si>
  <si>
    <t>Company 564</t>
  </si>
  <si>
    <t>Company 565</t>
  </si>
  <si>
    <t>Company 566</t>
  </si>
  <si>
    <t>Company 567</t>
  </si>
  <si>
    <t>Company 568</t>
  </si>
  <si>
    <t>Company 569</t>
  </si>
  <si>
    <t>Company 57</t>
  </si>
  <si>
    <t>Company 570</t>
  </si>
  <si>
    <t>Company 571</t>
  </si>
  <si>
    <t>Company 572</t>
  </si>
  <si>
    <t>Company 573</t>
  </si>
  <si>
    <t>Company 574</t>
  </si>
  <si>
    <t>Company 575</t>
  </si>
  <si>
    <t>Company 576</t>
  </si>
  <si>
    <t>Company 577</t>
  </si>
  <si>
    <t>Company 578</t>
  </si>
  <si>
    <t>Company 579</t>
  </si>
  <si>
    <t>Company 58</t>
  </si>
  <si>
    <t>Company 580</t>
  </si>
  <si>
    <t>Company 581</t>
  </si>
  <si>
    <t>Company 582</t>
  </si>
  <si>
    <t>Company 583</t>
  </si>
  <si>
    <t>Company 584</t>
  </si>
  <si>
    <t>Company 585</t>
  </si>
  <si>
    <t>Company 586</t>
  </si>
  <si>
    <t>Company 587</t>
  </si>
  <si>
    <t>Company 588</t>
  </si>
  <si>
    <t>Company 589</t>
  </si>
  <si>
    <t>Company 59</t>
  </si>
  <si>
    <t>Company 590</t>
  </si>
  <si>
    <t>Company 591</t>
  </si>
  <si>
    <t>Company 592</t>
  </si>
  <si>
    <t>Company 593</t>
  </si>
  <si>
    <t>Company 594</t>
  </si>
  <si>
    <t>Company 595</t>
  </si>
  <si>
    <t>Company 596</t>
  </si>
  <si>
    <t>Company 597</t>
  </si>
  <si>
    <t>Company 598</t>
  </si>
  <si>
    <t>Company 599</t>
  </si>
  <si>
    <t>Company 6</t>
  </si>
  <si>
    <t>Company 60</t>
  </si>
  <si>
    <t>Company 600</t>
  </si>
  <si>
    <t>Company 601</t>
  </si>
  <si>
    <t>Company 602</t>
  </si>
  <si>
    <t>Company 603</t>
  </si>
  <si>
    <t>Company 604</t>
  </si>
  <si>
    <t>Company 605</t>
  </si>
  <si>
    <t>Company 606</t>
  </si>
  <si>
    <t>Company 607</t>
  </si>
  <si>
    <t>Company 608</t>
  </si>
  <si>
    <t>Company 609</t>
  </si>
  <si>
    <t>Company 61</t>
  </si>
  <si>
    <t>Company 610</t>
  </si>
  <si>
    <t>Company 611</t>
  </si>
  <si>
    <t>Company 612</t>
  </si>
  <si>
    <t>Company 613</t>
  </si>
  <si>
    <t>Company 614</t>
  </si>
  <si>
    <t>Company 615</t>
  </si>
  <si>
    <t>Company 616</t>
  </si>
  <si>
    <t>Company 617</t>
  </si>
  <si>
    <t>Company 618</t>
  </si>
  <si>
    <t>Company 619</t>
  </si>
  <si>
    <t>Company 62</t>
  </si>
  <si>
    <t>Company 620</t>
  </si>
  <si>
    <t>Company 621</t>
  </si>
  <si>
    <t>Company 622</t>
  </si>
  <si>
    <t>Company 623</t>
  </si>
  <si>
    <t>Company 624</t>
  </si>
  <si>
    <t>Company 625</t>
  </si>
  <si>
    <t>Company 626</t>
  </si>
  <si>
    <t>Company 627</t>
  </si>
  <si>
    <t>Company 628</t>
  </si>
  <si>
    <t>Company 629</t>
  </si>
  <si>
    <t>Company 63</t>
  </si>
  <si>
    <t>Company 630</t>
  </si>
  <si>
    <t>Company 631</t>
  </si>
  <si>
    <t>Company 632</t>
  </si>
  <si>
    <t>Company 633</t>
  </si>
  <si>
    <t>Company 634</t>
  </si>
  <si>
    <t>Company 635</t>
  </si>
  <si>
    <t>Company 636</t>
  </si>
  <si>
    <t>Company 637</t>
  </si>
  <si>
    <t>Company 638</t>
  </si>
  <si>
    <t>Company 639</t>
  </si>
  <si>
    <t>Company 64</t>
  </si>
  <si>
    <t>Company 640</t>
  </si>
  <si>
    <t>Company 641</t>
  </si>
  <si>
    <t>Company 642</t>
  </si>
  <si>
    <t>Company 643</t>
  </si>
  <si>
    <t>Company 644</t>
  </si>
  <si>
    <t>Company 645</t>
  </si>
  <si>
    <t>Company 646</t>
  </si>
  <si>
    <t>Company 647</t>
  </si>
  <si>
    <t>Company 648</t>
  </si>
  <si>
    <t>Company 649</t>
  </si>
  <si>
    <t>Company 65</t>
  </si>
  <si>
    <t>Company 650</t>
  </si>
  <si>
    <t>Company 651</t>
  </si>
  <si>
    <t>Company 652</t>
  </si>
  <si>
    <t>Company 653</t>
  </si>
  <si>
    <t>Company 654</t>
  </si>
  <si>
    <t>Company 655</t>
  </si>
  <si>
    <t>Company 656</t>
  </si>
  <si>
    <t>Company 657</t>
  </si>
  <si>
    <t>Company 658</t>
  </si>
  <si>
    <t>Company 659</t>
  </si>
  <si>
    <t>Company 66</t>
  </si>
  <si>
    <t>Company 660</t>
  </si>
  <si>
    <t>Company 661</t>
  </si>
  <si>
    <t>Company 662</t>
  </si>
  <si>
    <t>Company 663</t>
  </si>
  <si>
    <t>Company 664</t>
  </si>
  <si>
    <t>Company 665</t>
  </si>
  <si>
    <t>Company 666</t>
  </si>
  <si>
    <t>Company 667</t>
  </si>
  <si>
    <t>Company 668</t>
  </si>
  <si>
    <t>Company 669</t>
  </si>
  <si>
    <t>Company 67</t>
  </si>
  <si>
    <t>Company 670</t>
  </si>
  <si>
    <t>Company 671</t>
  </si>
  <si>
    <t>Company 672</t>
  </si>
  <si>
    <t>Company 673</t>
  </si>
  <si>
    <t>Company 674</t>
  </si>
  <si>
    <t>Company 675</t>
  </si>
  <si>
    <t>Company 676</t>
  </si>
  <si>
    <t>Company 677</t>
  </si>
  <si>
    <t>Company 678</t>
  </si>
  <si>
    <t>Company 679</t>
  </si>
  <si>
    <t>Company 68</t>
  </si>
  <si>
    <t>Company 680</t>
  </si>
  <si>
    <t>Company 681</t>
  </si>
  <si>
    <t>Company 682</t>
  </si>
  <si>
    <t>Company 683</t>
  </si>
  <si>
    <t>Company 684</t>
  </si>
  <si>
    <t>Company 685</t>
  </si>
  <si>
    <t>Company 686</t>
  </si>
  <si>
    <t>Company 687</t>
  </si>
  <si>
    <t>Company 688</t>
  </si>
  <si>
    <t>Company 689</t>
  </si>
  <si>
    <t>Company 69</t>
  </si>
  <si>
    <t>Company 690</t>
  </si>
  <si>
    <t>Company 691</t>
  </si>
  <si>
    <t>Company 692</t>
  </si>
  <si>
    <t>Company 693</t>
  </si>
  <si>
    <t>Company 694</t>
  </si>
  <si>
    <t>Company 695</t>
  </si>
  <si>
    <t>Company 696</t>
  </si>
  <si>
    <t>Company 697</t>
  </si>
  <si>
    <t>Company 698</t>
  </si>
  <si>
    <t>Company 699</t>
  </si>
  <si>
    <t>Company 7</t>
  </si>
  <si>
    <t>Company 70</t>
  </si>
  <si>
    <t>Company 700</t>
  </si>
  <si>
    <t>Company 701</t>
  </si>
  <si>
    <t>Company 702</t>
  </si>
  <si>
    <t>Company 703</t>
  </si>
  <si>
    <t>Company 704</t>
  </si>
  <si>
    <t>Company 705</t>
  </si>
  <si>
    <t>Company 706</t>
  </si>
  <si>
    <t>Company 707</t>
  </si>
  <si>
    <t>Company 708</t>
  </si>
  <si>
    <t>Company 709</t>
  </si>
  <si>
    <t>Company 71</t>
  </si>
  <si>
    <t>Company 710</t>
  </si>
  <si>
    <t>Company 711</t>
  </si>
  <si>
    <t>Company 712</t>
  </si>
  <si>
    <t>Company 713</t>
  </si>
  <si>
    <t>Company 714</t>
  </si>
  <si>
    <t>Company 715</t>
  </si>
  <si>
    <t>Company 716</t>
  </si>
  <si>
    <t>Company 717</t>
  </si>
  <si>
    <t>Company 718</t>
  </si>
  <si>
    <t>Company 719</t>
  </si>
  <si>
    <t>Company 72</t>
  </si>
  <si>
    <t>Company 720</t>
  </si>
  <si>
    <t>Company 721</t>
  </si>
  <si>
    <t>Company 722</t>
  </si>
  <si>
    <t>Company 723</t>
  </si>
  <si>
    <t>Company 724</t>
  </si>
  <si>
    <t>Company 725</t>
  </si>
  <si>
    <t>Company 726</t>
  </si>
  <si>
    <t>Company 727</t>
  </si>
  <si>
    <t>Company 728</t>
  </si>
  <si>
    <t>Company 729</t>
  </si>
  <si>
    <t>Company 73</t>
  </si>
  <si>
    <t>Company 730</t>
  </si>
  <si>
    <t>Company 731</t>
  </si>
  <si>
    <t>Company 732</t>
  </si>
  <si>
    <t>Company 733</t>
  </si>
  <si>
    <t>Company 734</t>
  </si>
  <si>
    <t>Company 735</t>
  </si>
  <si>
    <t>Company 736</t>
  </si>
  <si>
    <t>Company 737</t>
  </si>
  <si>
    <t>Company 738</t>
  </si>
  <si>
    <t>Company 739</t>
  </si>
  <si>
    <t>Company 74</t>
  </si>
  <si>
    <t>Company 740</t>
  </si>
  <si>
    <t>Company 741</t>
  </si>
  <si>
    <t>Company 742</t>
  </si>
  <si>
    <t>Company 743</t>
  </si>
  <si>
    <t>Company 744</t>
  </si>
  <si>
    <t>Company 745</t>
  </si>
  <si>
    <t>Company 746</t>
  </si>
  <si>
    <t>Company 747</t>
  </si>
  <si>
    <t>Company 748</t>
  </si>
  <si>
    <t>Company 749</t>
  </si>
  <si>
    <t>Company 75</t>
  </si>
  <si>
    <t>Company 750</t>
  </si>
  <si>
    <t>Company 751</t>
  </si>
  <si>
    <t>Company 752</t>
  </si>
  <si>
    <t>Company 753</t>
  </si>
  <si>
    <t>Company 754</t>
  </si>
  <si>
    <t>Company 755</t>
  </si>
  <si>
    <t>Company 756</t>
  </si>
  <si>
    <t>Company 757</t>
  </si>
  <si>
    <t>Company 758</t>
  </si>
  <si>
    <t>Company 759</t>
  </si>
  <si>
    <t>Company 76</t>
  </si>
  <si>
    <t>Company 760</t>
  </si>
  <si>
    <t>Company 761</t>
  </si>
  <si>
    <t>Company 762</t>
  </si>
  <si>
    <t>Company 763</t>
  </si>
  <si>
    <t>Company 764</t>
  </si>
  <si>
    <t>Company 765</t>
  </si>
  <si>
    <t>Company 766</t>
  </si>
  <si>
    <t>Company 767</t>
  </si>
  <si>
    <t>Company 768</t>
  </si>
  <si>
    <t>Company 769</t>
  </si>
  <si>
    <t>Company 77</t>
  </si>
  <si>
    <t>Company 770</t>
  </si>
  <si>
    <t>Company 771</t>
  </si>
  <si>
    <t>Company 772</t>
  </si>
  <si>
    <t>Company 773</t>
  </si>
  <si>
    <t>Company 774</t>
  </si>
  <si>
    <t>Company 775</t>
  </si>
  <si>
    <t>Company 776</t>
  </si>
  <si>
    <t>Company 777</t>
  </si>
  <si>
    <t>Company 778</t>
  </si>
  <si>
    <t>Company 779</t>
  </si>
  <si>
    <t>Company 78</t>
  </si>
  <si>
    <t>Company 780</t>
  </si>
  <si>
    <t>Company 781</t>
  </si>
  <si>
    <t>Company 782</t>
  </si>
  <si>
    <t>Company 783</t>
  </si>
  <si>
    <t>Company 784</t>
  </si>
  <si>
    <t>Company 785</t>
  </si>
  <si>
    <t>Company 786</t>
  </si>
  <si>
    <t>Company 787</t>
  </si>
  <si>
    <t>Company 788</t>
  </si>
  <si>
    <t>Company 789</t>
  </si>
  <si>
    <t>Company 79</t>
  </si>
  <si>
    <t>Company 790</t>
  </si>
  <si>
    <t>Company 791</t>
  </si>
  <si>
    <t>Company 792</t>
  </si>
  <si>
    <t>Company 793</t>
  </si>
  <si>
    <t>Company 794</t>
  </si>
  <si>
    <t>Company 795</t>
  </si>
  <si>
    <t>Company 796</t>
  </si>
  <si>
    <t>Company 797</t>
  </si>
  <si>
    <t>Company 798</t>
  </si>
  <si>
    <t>Company 799</t>
  </si>
  <si>
    <t>Company 8</t>
  </si>
  <si>
    <t>Company 80</t>
  </si>
  <si>
    <t>Company 800</t>
  </si>
  <si>
    <t>Company 801</t>
  </si>
  <si>
    <t>Company 802</t>
  </si>
  <si>
    <t>Company 803</t>
  </si>
  <si>
    <t>Company 804</t>
  </si>
  <si>
    <t>Company 805</t>
  </si>
  <si>
    <t>Company 806</t>
  </si>
  <si>
    <t>Company 807</t>
  </si>
  <si>
    <t>Company 808</t>
  </si>
  <si>
    <t>Company 809</t>
  </si>
  <si>
    <t>Company 81</t>
  </si>
  <si>
    <t>Company 810</t>
  </si>
  <si>
    <t>Company 811</t>
  </si>
  <si>
    <t>Company 812</t>
  </si>
  <si>
    <t>Company 813</t>
  </si>
  <si>
    <t>Company 814</t>
  </si>
  <si>
    <t>Company 815</t>
  </si>
  <si>
    <t>Company 816</t>
  </si>
  <si>
    <t>Company 817</t>
  </si>
  <si>
    <t>Company 818</t>
  </si>
  <si>
    <t>Company 819</t>
  </si>
  <si>
    <t>Company 82</t>
  </si>
  <si>
    <t>Company 820</t>
  </si>
  <si>
    <t>Company 821</t>
  </si>
  <si>
    <t>Company 822</t>
  </si>
  <si>
    <t>Company 823</t>
  </si>
  <si>
    <t>Company 824</t>
  </si>
  <si>
    <t>Company 825</t>
  </si>
  <si>
    <t>Company 826</t>
  </si>
  <si>
    <t>Company 827</t>
  </si>
  <si>
    <t>Company 828</t>
  </si>
  <si>
    <t>Company 829</t>
  </si>
  <si>
    <t>Company 83</t>
  </si>
  <si>
    <t>Company 830</t>
  </si>
  <si>
    <t>Company 831</t>
  </si>
  <si>
    <t>Company 832</t>
  </si>
  <si>
    <t>Company 833</t>
  </si>
  <si>
    <t>Company 834</t>
  </si>
  <si>
    <t>Company 835</t>
  </si>
  <si>
    <t>Company 836</t>
  </si>
  <si>
    <t>Company 837</t>
  </si>
  <si>
    <t>Company 838</t>
  </si>
  <si>
    <t>Company 839</t>
  </si>
  <si>
    <t>Company 84</t>
  </si>
  <si>
    <t>Company 840</t>
  </si>
  <si>
    <t>Company 841</t>
  </si>
  <si>
    <t>Company 842</t>
  </si>
  <si>
    <t>Company 843</t>
  </si>
  <si>
    <t>Company 844</t>
  </si>
  <si>
    <t>Company 845</t>
  </si>
  <si>
    <t>Company 846</t>
  </si>
  <si>
    <t>Company 847</t>
  </si>
  <si>
    <t>Company 848</t>
  </si>
  <si>
    <t>Company 849</t>
  </si>
  <si>
    <t>Company 85</t>
  </si>
  <si>
    <t>Company 850</t>
  </si>
  <si>
    <t>Company 851</t>
  </si>
  <si>
    <t>Company 852</t>
  </si>
  <si>
    <t>Company 853</t>
  </si>
  <si>
    <t>Company 854</t>
  </si>
  <si>
    <t>Company 855</t>
  </si>
  <si>
    <t>Company 856</t>
  </si>
  <si>
    <t>Company 857</t>
  </si>
  <si>
    <t>Company 858</t>
  </si>
  <si>
    <t>Company 859</t>
  </si>
  <si>
    <t>Company 86</t>
  </si>
  <si>
    <t>Company 860</t>
  </si>
  <si>
    <t>Company 861</t>
  </si>
  <si>
    <t>Company 862</t>
  </si>
  <si>
    <t>Company 863</t>
  </si>
  <si>
    <t>Company 864</t>
  </si>
  <si>
    <t>Company 865</t>
  </si>
  <si>
    <t>Company 866</t>
  </si>
  <si>
    <t>Company 867</t>
  </si>
  <si>
    <t>Company 868</t>
  </si>
  <si>
    <t>Company 869</t>
  </si>
  <si>
    <t>Company 87</t>
  </si>
  <si>
    <t>Company 870</t>
  </si>
  <si>
    <t>Company 871</t>
  </si>
  <si>
    <t>Company 872</t>
  </si>
  <si>
    <t>Company 873</t>
  </si>
  <si>
    <t>Company 874</t>
  </si>
  <si>
    <t>Company 875</t>
  </si>
  <si>
    <t>Company 876</t>
  </si>
  <si>
    <t>Company 877</t>
  </si>
  <si>
    <t>Company 878</t>
  </si>
  <si>
    <t>Company 879</t>
  </si>
  <si>
    <t>Company 88</t>
  </si>
  <si>
    <t>Company 880</t>
  </si>
  <si>
    <t>Company 881</t>
  </si>
  <si>
    <t>Company 882</t>
  </si>
  <si>
    <t>Company 883</t>
  </si>
  <si>
    <t>Company 884</t>
  </si>
  <si>
    <t>Company 885</t>
  </si>
  <si>
    <t>Company 886</t>
  </si>
  <si>
    <t>Company 887</t>
  </si>
  <si>
    <t>Company 888</t>
  </si>
  <si>
    <t>Company 889</t>
  </si>
  <si>
    <t>Company 89</t>
  </si>
  <si>
    <t>Company 890</t>
  </si>
  <si>
    <t>Company 891</t>
  </si>
  <si>
    <t>Company 892</t>
  </si>
  <si>
    <t>Company 893</t>
  </si>
  <si>
    <t>Company 894</t>
  </si>
  <si>
    <t>Company 895</t>
  </si>
  <si>
    <t>Company 896</t>
  </si>
  <si>
    <t>Company 897</t>
  </si>
  <si>
    <t>Company 898</t>
  </si>
  <si>
    <t>Company 899</t>
  </si>
  <si>
    <t>Company 9</t>
  </si>
  <si>
    <t>Company 90</t>
  </si>
  <si>
    <t>Company 900</t>
  </si>
  <si>
    <t>Company 901</t>
  </si>
  <si>
    <t>Company 902</t>
  </si>
  <si>
    <t>Company 903</t>
  </si>
  <si>
    <t>Company 904</t>
  </si>
  <si>
    <t>Company 905</t>
  </si>
  <si>
    <t>Company 906</t>
  </si>
  <si>
    <t>Company 907</t>
  </si>
  <si>
    <t>Company 908</t>
  </si>
  <si>
    <t>Company 909</t>
  </si>
  <si>
    <t>Company 91</t>
  </si>
  <si>
    <t>Company 910</t>
  </si>
  <si>
    <t>Company 911</t>
  </si>
  <si>
    <t>Company 912</t>
  </si>
  <si>
    <t>Company 913</t>
  </si>
  <si>
    <t>Company 914</t>
  </si>
  <si>
    <t>Company 915</t>
  </si>
  <si>
    <t>Company 916</t>
  </si>
  <si>
    <t>Company 917</t>
  </si>
  <si>
    <t>Company 918</t>
  </si>
  <si>
    <t>Company 919</t>
  </si>
  <si>
    <t>Company 92</t>
  </si>
  <si>
    <t>Company 920</t>
  </si>
  <si>
    <t>Company 921</t>
  </si>
  <si>
    <t>Company 922</t>
  </si>
  <si>
    <t>Company 923</t>
  </si>
  <si>
    <t>Company 924</t>
  </si>
  <si>
    <t>Company 925</t>
  </si>
  <si>
    <t>Company 926</t>
  </si>
  <si>
    <t>Company 927</t>
  </si>
  <si>
    <t>Company 928</t>
  </si>
  <si>
    <t>Company 929</t>
  </si>
  <si>
    <t>Company 93</t>
  </si>
  <si>
    <t>Company 930</t>
  </si>
  <si>
    <t>Company 931</t>
  </si>
  <si>
    <t>Company 932</t>
  </si>
  <si>
    <t>Company 933</t>
  </si>
  <si>
    <t>Company 934</t>
  </si>
  <si>
    <t>Company 935</t>
  </si>
  <si>
    <t>Company 936</t>
  </si>
  <si>
    <t>Company 937</t>
  </si>
  <si>
    <t>Company 938</t>
  </si>
  <si>
    <t>Company 939</t>
  </si>
  <si>
    <t>Company 94</t>
  </si>
  <si>
    <t>Company 940</t>
  </si>
  <si>
    <t>Company 941</t>
  </si>
  <si>
    <t>Company 942</t>
  </si>
  <si>
    <t>Company 943</t>
  </si>
  <si>
    <t>Company 944</t>
  </si>
  <si>
    <t>Company 945</t>
  </si>
  <si>
    <t>Company 946</t>
  </si>
  <si>
    <t>Company 947</t>
  </si>
  <si>
    <t>Company 948</t>
  </si>
  <si>
    <t>Company 949</t>
  </si>
  <si>
    <t>Company 95</t>
  </si>
  <si>
    <t>Company 950</t>
  </si>
  <si>
    <t>Company 951</t>
  </si>
  <si>
    <t>Company 952</t>
  </si>
  <si>
    <t>Company 953</t>
  </si>
  <si>
    <t>Company 954</t>
  </si>
  <si>
    <t>Company 955</t>
  </si>
  <si>
    <t>Company 956</t>
  </si>
  <si>
    <t>Company 957</t>
  </si>
  <si>
    <t>Company 958</t>
  </si>
  <si>
    <t>Company 959</t>
  </si>
  <si>
    <t>Company 96</t>
  </si>
  <si>
    <t>Company 960</t>
  </si>
  <si>
    <t>Company 961</t>
  </si>
  <si>
    <t>Company 962</t>
  </si>
  <si>
    <t>Company 963</t>
  </si>
  <si>
    <t>Company 964</t>
  </si>
  <si>
    <t>Company 965</t>
  </si>
  <si>
    <t>Company 966</t>
  </si>
  <si>
    <t>Company 967</t>
  </si>
  <si>
    <t>Company 968</t>
  </si>
  <si>
    <t>Company 969</t>
  </si>
  <si>
    <t>Company 97</t>
  </si>
  <si>
    <t>Company 970</t>
  </si>
  <si>
    <t>Company 971</t>
  </si>
  <si>
    <t>Company 972</t>
  </si>
  <si>
    <t>Company 973</t>
  </si>
  <si>
    <t>Company 974</t>
  </si>
  <si>
    <t>Company 975</t>
  </si>
  <si>
    <t>Company 976</t>
  </si>
  <si>
    <t>Company 977</t>
  </si>
  <si>
    <t>Company 978</t>
  </si>
  <si>
    <t>Company 979</t>
  </si>
  <si>
    <t>Company 98</t>
  </si>
  <si>
    <t>Company 980</t>
  </si>
  <si>
    <t>Company 981</t>
  </si>
  <si>
    <t>Company 982</t>
  </si>
  <si>
    <t>Company 983</t>
  </si>
  <si>
    <t>Company 984</t>
  </si>
  <si>
    <t>Company 985</t>
  </si>
  <si>
    <t>Company 986</t>
  </si>
  <si>
    <t>Company 987</t>
  </si>
  <si>
    <t>Company 988</t>
  </si>
  <si>
    <t>Company 989</t>
  </si>
  <si>
    <t>Company 99</t>
  </si>
  <si>
    <t>Company 990</t>
  </si>
  <si>
    <t>Company 991</t>
  </si>
  <si>
    <t>Company 992</t>
  </si>
  <si>
    <t>Company 993</t>
  </si>
  <si>
    <t>Company 994</t>
  </si>
  <si>
    <t>Company 995</t>
  </si>
  <si>
    <t>Company 996</t>
  </si>
  <si>
    <t>Company 997</t>
  </si>
  <si>
    <t>Company 998</t>
  </si>
  <si>
    <t>Company 999</t>
  </si>
  <si>
    <t xml:space="preserve">Q) Sort the rating column "B", as shown in column "I" </t>
  </si>
  <si>
    <t>Refer to the sheet 'Q2 - Data'</t>
  </si>
  <si>
    <t>Q) Create Pivot table threw client</t>
  </si>
  <si>
    <t>Q) Create Pivot table threw Process</t>
  </si>
  <si>
    <t>Row Labels</t>
  </si>
  <si>
    <t>Count of Client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</si>
</sst>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;@"/>
    <numFmt numFmtId="165" formatCode="[$-409]d\-mmm\-yy;@"/>
  </numFmts>
  <fonts count="21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0"/>
      <color indexed="9"/>
      <name val="Arial"/>
      <family val="2"/>
    </font>
    <font>
      <b/>
      <sz val="8"/>
      <color indexed="9"/>
      <name val="Arial"/>
      <family val="2"/>
    </font>
    <font>
      <sz val="8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</font>
    <font>
      <b/>
      <u/>
      <sz val="20"/>
      <color indexed="12"/>
      <name val="Calibri"/>
      <family val="2"/>
    </font>
    <font>
      <b/>
      <sz val="11"/>
      <color indexed="8"/>
      <name val="Calibri"/>
      <family val="2"/>
    </font>
    <font>
      <b/>
      <sz val="11"/>
      <name val="Calibri"/>
      <family val="2"/>
    </font>
    <font>
      <sz val="10"/>
      <name val="Calibri"/>
      <family val="2"/>
    </font>
    <font>
      <sz val="10"/>
      <color indexed="8"/>
      <name val="Calibri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1"/>
      <color indexed="10"/>
      <name val="Calibri"/>
      <family val="2"/>
    </font>
    <font>
      <u/>
      <sz val="11"/>
      <color indexed="12"/>
      <name val="Calibri"/>
      <family val="2"/>
    </font>
    <font>
      <b/>
      <sz val="10"/>
      <color indexed="8"/>
      <name val="Calibri"/>
      <family val="2"/>
    </font>
    <font>
      <u/>
      <sz val="10"/>
      <color indexed="12"/>
      <name val="Calibri"/>
      <family val="2"/>
    </font>
    <font>
      <b/>
      <sz val="10"/>
      <name val="Calibri"/>
      <family val="2"/>
    </font>
    <font>
      <i/>
      <sz val="10"/>
      <color indexed="8"/>
      <name val="Calibri"/>
      <family val="2"/>
    </font>
    <font>
      <b/>
      <sz val="10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54"/>
        <bgColor indexed="23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8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</fills>
  <borders count="1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60">
    <xf numFmtId="0" fontId="0" fillId="0" borderId="0" xfId="0"/>
    <xf numFmtId="0" fontId="1" fillId="0" borderId="0" xfId="1"/>
    <xf numFmtId="0" fontId="3" fillId="2" borderId="1" xfId="1" applyFont="1" applyFill="1" applyBorder="1" applyAlignment="1">
      <alignment horizontal="center"/>
    </xf>
    <xf numFmtId="0" fontId="4" fillId="0" borderId="1" xfId="1" applyFont="1" applyBorder="1"/>
    <xf numFmtId="0" fontId="4" fillId="0" borderId="1" xfId="1" applyFont="1" applyBorder="1" applyAlignment="1">
      <alignment horizontal="center"/>
    </xf>
    <xf numFmtId="0" fontId="4" fillId="0" borderId="1" xfId="1" applyFont="1" applyBorder="1" applyAlignment="1">
      <alignment horizontal="left"/>
    </xf>
    <xf numFmtId="0" fontId="5" fillId="0" borderId="0" xfId="1" applyFont="1"/>
    <xf numFmtId="0" fontId="1" fillId="0" borderId="2" xfId="1" applyBorder="1"/>
    <xf numFmtId="0" fontId="1" fillId="0" borderId="3" xfId="1" applyBorder="1"/>
    <xf numFmtId="0" fontId="1" fillId="0" borderId="4" xfId="1" applyBorder="1"/>
    <xf numFmtId="0" fontId="1" fillId="0" borderId="5" xfId="1" applyBorder="1"/>
    <xf numFmtId="0" fontId="1" fillId="0" borderId="6" xfId="1" applyBorder="1"/>
    <xf numFmtId="0" fontId="1" fillId="0" borderId="7" xfId="1" applyBorder="1"/>
    <xf numFmtId="0" fontId="1" fillId="0" borderId="8" xfId="1" applyBorder="1"/>
    <xf numFmtId="0" fontId="1" fillId="0" borderId="9" xfId="1" applyBorder="1"/>
    <xf numFmtId="0" fontId="1" fillId="0" borderId="10" xfId="1" applyBorder="1"/>
    <xf numFmtId="0" fontId="1" fillId="0" borderId="1" xfId="1" applyBorder="1"/>
    <xf numFmtId="0" fontId="0" fillId="3" borderId="0" xfId="0" applyFill="1"/>
    <xf numFmtId="0" fontId="8" fillId="4" borderId="11" xfId="0" applyFont="1" applyFill="1" applyBorder="1" applyAlignment="1">
      <alignment horizontal="center" vertical="center" wrapText="1"/>
    </xf>
    <xf numFmtId="0" fontId="8" fillId="5" borderId="11" xfId="0" applyFont="1" applyFill="1" applyBorder="1" applyAlignment="1">
      <alignment horizontal="center" vertical="center" wrapText="1"/>
    </xf>
    <xf numFmtId="164" fontId="8" fillId="4" borderId="11" xfId="0" applyNumberFormat="1" applyFont="1" applyFill="1" applyBorder="1" applyAlignment="1">
      <alignment horizontal="center" vertical="center" wrapText="1"/>
    </xf>
    <xf numFmtId="0" fontId="9" fillId="5" borderId="11" xfId="0" applyFont="1" applyFill="1" applyBorder="1" applyAlignment="1">
      <alignment horizontal="center" vertical="center" wrapText="1"/>
    </xf>
    <xf numFmtId="14" fontId="8" fillId="4" borderId="11" xfId="0" applyNumberFormat="1" applyFont="1" applyFill="1" applyBorder="1" applyAlignment="1">
      <alignment horizontal="center" vertical="center" wrapText="1"/>
    </xf>
    <xf numFmtId="0" fontId="10" fillId="3" borderId="11" xfId="0" applyFont="1" applyFill="1" applyBorder="1" applyAlignment="1">
      <alignment horizontal="center" vertical="center"/>
    </xf>
    <xf numFmtId="0" fontId="11" fillId="3" borderId="11" xfId="0" applyFont="1" applyFill="1" applyBorder="1"/>
    <xf numFmtId="165" fontId="10" fillId="3" borderId="11" xfId="0" applyNumberFormat="1" applyFont="1" applyFill="1" applyBorder="1" applyAlignment="1">
      <alignment horizontal="center" vertical="center"/>
    </xf>
    <xf numFmtId="164" fontId="10" fillId="3" borderId="11" xfId="0" applyNumberFormat="1" applyFont="1" applyFill="1" applyBorder="1" applyAlignment="1">
      <alignment horizontal="center" vertical="center"/>
    </xf>
    <xf numFmtId="1" fontId="10" fillId="3" borderId="11" xfId="0" applyNumberFormat="1" applyFont="1" applyFill="1" applyBorder="1" applyAlignment="1">
      <alignment horizontal="center" vertical="center"/>
    </xf>
    <xf numFmtId="14" fontId="10" fillId="3" borderId="11" xfId="0" applyNumberFormat="1" applyFont="1" applyFill="1" applyBorder="1" applyAlignment="1">
      <alignment horizontal="center" vertical="center" wrapText="1"/>
    </xf>
    <xf numFmtId="14" fontId="10" fillId="3" borderId="11" xfId="0" applyNumberFormat="1" applyFont="1" applyFill="1" applyBorder="1" applyAlignment="1">
      <alignment horizontal="center" vertical="center"/>
    </xf>
    <xf numFmtId="2" fontId="10" fillId="3" borderId="11" xfId="0" applyNumberFormat="1" applyFont="1" applyFill="1" applyBorder="1" applyAlignment="1">
      <alignment horizontal="center" vertical="center"/>
    </xf>
    <xf numFmtId="0" fontId="11" fillId="6" borderId="11" xfId="0" applyFont="1" applyFill="1" applyBorder="1"/>
    <xf numFmtId="2" fontId="10" fillId="3" borderId="11" xfId="0" applyNumberFormat="1" applyFont="1" applyFill="1" applyBorder="1" applyAlignment="1">
      <alignment horizontal="left" vertical="center"/>
    </xf>
    <xf numFmtId="0" fontId="11" fillId="3" borderId="0" xfId="0" applyFont="1" applyFill="1"/>
    <xf numFmtId="2" fontId="10" fillId="3" borderId="11" xfId="0" applyNumberFormat="1" applyFont="1" applyFill="1" applyBorder="1" applyAlignment="1">
      <alignment horizontal="left" vertical="center" wrapText="1"/>
    </xf>
    <xf numFmtId="0" fontId="10" fillId="3" borderId="11" xfId="0" applyFont="1" applyFill="1" applyBorder="1" applyAlignment="1">
      <alignment horizontal="center" vertical="center" wrapText="1"/>
    </xf>
    <xf numFmtId="0" fontId="11" fillId="3" borderId="11" xfId="0" applyFont="1" applyFill="1" applyBorder="1" applyAlignment="1">
      <alignment horizontal="center" vertical="center" wrapText="1"/>
    </xf>
    <xf numFmtId="0" fontId="10" fillId="3" borderId="11" xfId="0" applyFont="1" applyFill="1" applyBorder="1" applyAlignment="1">
      <alignment horizontal="left" vertical="center"/>
    </xf>
    <xf numFmtId="0" fontId="14" fillId="3" borderId="0" xfId="0" applyFont="1" applyFill="1"/>
    <xf numFmtId="0" fontId="15" fillId="3" borderId="0" xfId="2" applyFont="1" applyFill="1" applyAlignment="1" applyProtection="1"/>
    <xf numFmtId="0" fontId="16" fillId="4" borderId="11" xfId="0" applyFont="1" applyFill="1" applyBorder="1" applyAlignment="1">
      <alignment horizontal="center" vertical="center" wrapText="1"/>
    </xf>
    <xf numFmtId="0" fontId="16" fillId="5" borderId="11" xfId="0" applyFont="1" applyFill="1" applyBorder="1" applyAlignment="1">
      <alignment horizontal="center" vertical="center" wrapText="1"/>
    </xf>
    <xf numFmtId="14" fontId="16" fillId="4" borderId="11" xfId="0" applyNumberFormat="1" applyFont="1" applyFill="1" applyBorder="1" applyAlignment="1">
      <alignment horizontal="center" vertical="center" wrapText="1"/>
    </xf>
    <xf numFmtId="0" fontId="11" fillId="0" borderId="0" xfId="0" applyFont="1"/>
    <xf numFmtId="14" fontId="11" fillId="3" borderId="11" xfId="0" applyNumberFormat="1" applyFont="1" applyFill="1" applyBorder="1"/>
    <xf numFmtId="0" fontId="17" fillId="3" borderId="0" xfId="2" applyFont="1" applyFill="1" applyAlignment="1" applyProtection="1"/>
    <xf numFmtId="0" fontId="9" fillId="3" borderId="0" xfId="0" applyFont="1" applyFill="1"/>
    <xf numFmtId="0" fontId="18" fillId="3" borderId="0" xfId="0" applyFont="1" applyFill="1"/>
    <xf numFmtId="0" fontId="16" fillId="3" borderId="0" xfId="0" applyFont="1" applyFill="1"/>
    <xf numFmtId="0" fontId="19" fillId="3" borderId="0" xfId="0" applyFont="1" applyFill="1"/>
    <xf numFmtId="0" fontId="20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4" fillId="3" borderId="0" xfId="0" applyFont="1" applyFill="1" applyAlignment="1">
      <alignment horizontal="center" vertical="center" wrapText="1"/>
    </xf>
    <xf numFmtId="0" fontId="7" fillId="3" borderId="0" xfId="2" applyFont="1" applyFill="1" applyAlignment="1" applyProtection="1">
      <alignment horizontal="center"/>
    </xf>
    <xf numFmtId="0" fontId="14" fillId="3" borderId="0" xfId="0" applyFont="1" applyFill="1" applyAlignment="1">
      <alignment horizontal="center" vertical="center"/>
    </xf>
    <xf numFmtId="0" fontId="14" fillId="3" borderId="12" xfId="0" applyFont="1" applyFill="1" applyBorder="1" applyAlignment="1">
      <alignment horizontal="center" vertical="center"/>
    </xf>
    <xf numFmtId="0" fontId="14" fillId="3" borderId="12" xfId="0" applyFont="1" applyFill="1" applyBorder="1" applyAlignment="1">
      <alignment horizontal="center" vertical="center" wrapText="1"/>
    </xf>
    <xf numFmtId="0" fontId="2" fillId="2" borderId="1" xfId="1" applyFont="1" applyFill="1" applyBorder="1" applyAlignment="1">
      <alignment horizontal="center"/>
    </xf>
  </cellXfs>
  <cellStyles count="3">
    <cellStyle name="Hyperlink" xfId="2" builtinId="8"/>
    <cellStyle name="Normal" xfId="0" builtinId="0"/>
    <cellStyle name="Normal 2" xfId="1" xr:uid="{D29A332A-1DAE-4A34-8B71-42A33B242D5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
<Relationships xmlns="http://schemas.openxmlformats.org/package/2006/relationships"><Relationship Target="commentsmeta1" Type="http://customschemas.google.com/relationships/workbookmetadata" Id="rId1"></Relationship></Relationships>
</file>

<file path=xl/_rels/workbook.xml.rels><?xml version="1.0" encoding="UTF-8" standalone="yes"?>
<Relationships xmlns="http://schemas.openxmlformats.org/package/2006/relationships"><Relationship Type="http://schemas.openxmlformats.org/officeDocument/2006/relationships/pivotCacheDefinition" Target="pivotCache/pivotCacheDefinition2.xml" Id="rId8"></Relationship><Relationship Type="http://schemas.openxmlformats.org/officeDocument/2006/relationships/worksheet" Target="worksheets/sheet3.xml" Id="rId3"></Relationship><Relationship Type="http://schemas.openxmlformats.org/officeDocument/2006/relationships/pivotCacheDefinition" Target="pivotCache/pivotCacheDefinition1.xml" Id="rId7"></Relationship><Relationship Type="http://schemas.openxmlformats.org/officeDocument/2006/relationships/calcChain" Target="calcChain.xml" Id="rId12"></Relationship><Relationship Type="http://schemas.openxmlformats.org/officeDocument/2006/relationships/worksheet" Target="worksheets/sheet2.xml" Id="rId2"></Relationship><Relationship Type="http://schemas.openxmlformats.org/officeDocument/2006/relationships/worksheet" Target="worksheets/sheet1.xml" Id="rId1"></Relationship><Relationship Type="http://schemas.openxmlformats.org/officeDocument/2006/relationships/externalLink" Target="externalLinks/externalLink2.xml" Id="rId6"></Relationship><Relationship Type="http://schemas.openxmlformats.org/officeDocument/2006/relationships/sharedStrings" Target="sharedStrings.xml" Id="rId11"></Relationship><Relationship Type="http://schemas.openxmlformats.org/officeDocument/2006/relationships/externalLink" Target="externalLinks/externalLink1.xml" Id="rId5"></Relationship><Relationship Type="http://schemas.openxmlformats.org/officeDocument/2006/relationships/styles" Target="styles.xml" Id="rId10"></Relationship><Relationship Type="http://schemas.openxmlformats.org/officeDocument/2006/relationships/worksheet" Target="worksheets/sheet4.xml" Id="rId4"></Relationship><Relationship Type="http://schemas.openxmlformats.org/officeDocument/2006/relationships/theme" Target="theme/theme1.xml" Id="rId9"></Relationship><Relationship Target="metadata" Type="http://customschemas.google.com/relationships/workbookmetadata" Id="rId13"></Relationship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1"/>
        <c:ser>
          <c:idx val="0"/>
          <c:order val="0"/>
          <c:tx>
            <c:strRef>
              <c:f>'Q2'!$K$3:$K$5</c:f>
              <c:strCache>
                <c:ptCount val="3"/>
                <c:pt idx="0">
                  <c:v>Q) Find the number of people leaving due to each reason &amp; draw a Bar Graph?</c:v>
                </c:pt>
                <c:pt idx="2">
                  <c:v>No of People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F2F-493D-B88C-30BFF11DB0D4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F2F-493D-B88C-30BFF11DB0D4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F2F-493D-B88C-30BFF11DB0D4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EF2F-493D-B88C-30BFF11DB0D4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EF2F-493D-B88C-30BFF11DB0D4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EF2F-493D-B88C-30BFF11DB0D4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EF2F-493D-B88C-30BFF11DB0D4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EF2F-493D-B88C-30BFF11DB0D4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EF2F-493D-B88C-30BFF11DB0D4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EF2F-493D-B88C-30BFF11DB0D4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EF2F-493D-B88C-30BFF11DB0D4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EF2F-493D-B88C-30BFF11DB0D4}"/>
              </c:ext>
            </c:extLst>
          </c:dPt>
          <c:cat>
            <c:strRef>
              <c:f>'Q2'!$J$6:$J$17</c:f>
              <c:strCache>
                <c:ptCount val="12"/>
                <c:pt idx="0">
                  <c:v>Growth</c:v>
                </c:pt>
                <c:pt idx="1">
                  <c:v>Personal</c:v>
                </c:pt>
                <c:pt idx="2">
                  <c:v>Salary</c:v>
                </c:pt>
                <c:pt idx="3">
                  <c:v>Better Prospects</c:v>
                </c:pt>
                <c:pt idx="4">
                  <c:v>Dissatisfaction with Boss</c:v>
                </c:pt>
                <c:pt idx="5">
                  <c:v>Dissatisfaction with Increment</c:v>
                </c:pt>
                <c:pt idx="6">
                  <c:v>Higher Studies</c:v>
                </c:pt>
                <c:pt idx="7">
                  <c:v>Health Problem</c:v>
                </c:pt>
                <c:pt idx="8">
                  <c:v>Own Business</c:v>
                </c:pt>
                <c:pt idx="9">
                  <c:v>Dissatisfaction with Subordinates</c:v>
                </c:pt>
                <c:pt idx="10">
                  <c:v>Growth &amp; Salary</c:v>
                </c:pt>
                <c:pt idx="11">
                  <c:v>Not performing</c:v>
                </c:pt>
              </c:strCache>
            </c:strRef>
          </c:cat>
          <c:val>
            <c:numRef>
              <c:f>'Q2'!$K$6:$K$17</c:f>
              <c:numCache>
                <c:formatCode>General</c:formatCode>
                <c:ptCount val="12"/>
                <c:pt idx="0">
                  <c:v>3</c:v>
                </c:pt>
                <c:pt idx="1">
                  <c:v>8</c:v>
                </c:pt>
                <c:pt idx="2">
                  <c:v>6</c:v>
                </c:pt>
                <c:pt idx="3">
                  <c:v>3</c:v>
                </c:pt>
                <c:pt idx="4">
                  <c:v>3</c:v>
                </c:pt>
                <c:pt idx="5">
                  <c:v>1</c:v>
                </c:pt>
                <c:pt idx="6">
                  <c:v>3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0D-49CE-B46C-DFCD7B754B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39271647"/>
        <c:axId val="839272479"/>
      </c:barChart>
      <c:catAx>
        <c:axId val="8392716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272479"/>
        <c:crosses val="autoZero"/>
        <c:auto val="1"/>
        <c:lblAlgn val="ctr"/>
        <c:lblOffset val="100"/>
        <c:noMultiLvlLbl val="0"/>
      </c:catAx>
      <c:valAx>
        <c:axId val="839272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2716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310515</xdr:colOff>
      <xdr:row>17</xdr:row>
      <xdr:rowOff>125730</xdr:rowOff>
    </xdr:from>
    <xdr:to>
      <xdr:col>12</xdr:col>
      <xdr:colOff>436245</xdr:colOff>
      <xdr:row>34</xdr:row>
      <xdr:rowOff>116205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3E9255-9E3D-4350-8D19-E947CE3CF2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0.75\hr\ROPE\iTAR\Monthly%20Dashboar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IS%20ADV%20EXCEL%20CLASS%20LECTURE\MIS%20ADVANCE%20EXCEL%20DAYWISE%20CLASS%20OLD\ADVANCE%20INTERVIEW%20TRICKS\MIS%20INTERVIEW%20PREPARATION\COMPANY%20INTERVIEW%20QUESTION\make%20my%20trip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 Page"/>
      <sheetName val="Dashboard"/>
      <sheetName val="data"/>
      <sheetName val="Sheet6"/>
      <sheetName val="data (2)"/>
      <sheetName val="Sheet3"/>
      <sheetName val="Sheet2"/>
      <sheetName val="Dashboard - 1"/>
    </sheetNames>
    <sheetDataSet>
      <sheetData sheetId="0" refreshError="1"/>
      <sheetData sheetId="1" refreshError="1"/>
      <sheetData sheetId="2">
        <row r="4">
          <cell r="V4" t="str">
            <v>Date</v>
          </cell>
          <cell r="W4" t="str">
            <v>Propane</v>
          </cell>
          <cell r="X4" t="str">
            <v>Butane</v>
          </cell>
          <cell r="AE4" t="str">
            <v>Production (RHS)</v>
          </cell>
          <cell r="AF4" t="str">
            <v>Cement (Rs/Bag)</v>
          </cell>
        </row>
        <row r="5">
          <cell r="A5" t="str">
            <v>Date</v>
          </cell>
          <cell r="I5" t="str">
            <v>Date</v>
          </cell>
          <cell r="Q5" t="str">
            <v>Rs/Qn</v>
          </cell>
        </row>
        <row r="6">
          <cell r="G6">
            <v>40</v>
          </cell>
          <cell r="J6">
            <v>0</v>
          </cell>
          <cell r="K6">
            <v>0</v>
          </cell>
          <cell r="L6">
            <v>0</v>
          </cell>
          <cell r="N6">
            <v>40</v>
          </cell>
          <cell r="Q6">
            <v>17.97625</v>
          </cell>
          <cell r="R6">
            <v>10</v>
          </cell>
          <cell r="T6">
            <v>40</v>
          </cell>
          <cell r="W6">
            <v>407.6904761904762</v>
          </cell>
          <cell r="X6">
            <v>0</v>
          </cell>
          <cell r="AB6">
            <v>40</v>
          </cell>
          <cell r="AE6">
            <v>11.41079</v>
          </cell>
          <cell r="AF6">
            <v>161</v>
          </cell>
          <cell r="AH6">
            <v>40</v>
          </cell>
          <cell r="AN6">
            <v>40</v>
          </cell>
          <cell r="AX6">
            <v>40</v>
          </cell>
          <cell r="BL6">
            <v>40</v>
          </cell>
          <cell r="BT6">
            <v>40</v>
          </cell>
        </row>
        <row r="7">
          <cell r="G7">
            <v>40</v>
          </cell>
          <cell r="J7">
            <v>0</v>
          </cell>
          <cell r="K7">
            <v>0</v>
          </cell>
          <cell r="L7">
            <v>0</v>
          </cell>
          <cell r="N7">
            <v>40</v>
          </cell>
          <cell r="Q7">
            <v>17.7575</v>
          </cell>
          <cell r="R7">
            <v>10</v>
          </cell>
          <cell r="T7">
            <v>40</v>
          </cell>
          <cell r="W7">
            <v>421.71428571428572</v>
          </cell>
          <cell r="X7">
            <v>0</v>
          </cell>
          <cell r="AB7">
            <v>40</v>
          </cell>
          <cell r="AE7">
            <v>11.79264</v>
          </cell>
          <cell r="AF7">
            <v>162</v>
          </cell>
          <cell r="AH7">
            <v>40</v>
          </cell>
          <cell r="AN7">
            <v>40</v>
          </cell>
          <cell r="AX7">
            <v>40</v>
          </cell>
          <cell r="BL7">
            <v>10</v>
          </cell>
          <cell r="BT7">
            <v>40</v>
          </cell>
        </row>
        <row r="8">
          <cell r="J8">
            <v>0</v>
          </cell>
          <cell r="K8">
            <v>0</v>
          </cell>
          <cell r="L8">
            <v>0</v>
          </cell>
          <cell r="Q8">
            <v>17.677499999999998</v>
          </cell>
          <cell r="R8">
            <v>10</v>
          </cell>
          <cell r="W8">
            <v>408.78947368421052</v>
          </cell>
          <cell r="X8">
            <v>0</v>
          </cell>
          <cell r="AE8">
            <v>11.16888</v>
          </cell>
          <cell r="AF8">
            <v>161</v>
          </cell>
        </row>
        <row r="9">
          <cell r="J9">
            <v>0</v>
          </cell>
          <cell r="K9">
            <v>0</v>
          </cell>
          <cell r="L9">
            <v>0</v>
          </cell>
          <cell r="Q9">
            <v>18.427499999999998</v>
          </cell>
          <cell r="R9">
            <v>10</v>
          </cell>
          <cell r="W9">
            <v>391.61764705882354</v>
          </cell>
          <cell r="X9">
            <v>0</v>
          </cell>
          <cell r="AE9">
            <v>10.5138</v>
          </cell>
          <cell r="AF9">
            <v>158</v>
          </cell>
        </row>
        <row r="10">
          <cell r="J10">
            <v>0</v>
          </cell>
          <cell r="K10">
            <v>0</v>
          </cell>
          <cell r="L10">
            <v>0</v>
          </cell>
          <cell r="Q10">
            <v>18.78</v>
          </cell>
          <cell r="R10">
            <v>10</v>
          </cell>
          <cell r="W10">
            <v>399.71875</v>
          </cell>
          <cell r="X10">
            <v>0</v>
          </cell>
          <cell r="AE10">
            <v>10.52347</v>
          </cell>
          <cell r="AF10">
            <v>158</v>
          </cell>
        </row>
        <row r="11">
          <cell r="J11">
            <v>0</v>
          </cell>
          <cell r="K11">
            <v>0</v>
          </cell>
          <cell r="L11">
            <v>0</v>
          </cell>
          <cell r="Q11">
            <v>18.032</v>
          </cell>
          <cell r="R11">
            <v>10</v>
          </cell>
          <cell r="W11">
            <v>415.5</v>
          </cell>
          <cell r="X11">
            <v>0</v>
          </cell>
          <cell r="AE11">
            <v>10.34496</v>
          </cell>
          <cell r="AF11">
            <v>158</v>
          </cell>
        </row>
        <row r="12">
          <cell r="J12">
            <v>0</v>
          </cell>
          <cell r="K12">
            <v>0</v>
          </cell>
          <cell r="L12">
            <v>0</v>
          </cell>
          <cell r="Q12">
            <v>18.187000000000001</v>
          </cell>
          <cell r="R12">
            <v>10</v>
          </cell>
          <cell r="W12">
            <v>475.86111111111109</v>
          </cell>
          <cell r="X12">
            <v>0</v>
          </cell>
          <cell r="AE12">
            <v>11.717460000000001</v>
          </cell>
          <cell r="AF12">
            <v>159</v>
          </cell>
        </row>
        <row r="13">
          <cell r="J13">
            <v>0</v>
          </cell>
          <cell r="K13">
            <v>0</v>
          </cell>
          <cell r="L13">
            <v>0</v>
          </cell>
          <cell r="Q13">
            <v>18.495999999999999</v>
          </cell>
          <cell r="R13">
            <v>10</v>
          </cell>
          <cell r="W13">
            <v>527</v>
          </cell>
          <cell r="X13">
            <v>0</v>
          </cell>
          <cell r="AE13">
            <v>11.099360000000001</v>
          </cell>
          <cell r="AF13">
            <v>159</v>
          </cell>
        </row>
        <row r="14">
          <cell r="J14">
            <v>0</v>
          </cell>
          <cell r="K14">
            <v>0</v>
          </cell>
          <cell r="L14">
            <v>0</v>
          </cell>
          <cell r="Q14">
            <v>18.253</v>
          </cell>
          <cell r="R14">
            <v>10</v>
          </cell>
          <cell r="W14">
            <v>518.68181818181813</v>
          </cell>
          <cell r="X14">
            <v>0</v>
          </cell>
          <cell r="AE14">
            <v>12.46735</v>
          </cell>
          <cell r="AF14">
            <v>157</v>
          </cell>
        </row>
        <row r="15">
          <cell r="J15">
            <v>0</v>
          </cell>
          <cell r="K15">
            <v>0</v>
          </cell>
          <cell r="L15">
            <v>0</v>
          </cell>
          <cell r="Q15">
            <v>18.783000000000001</v>
          </cell>
          <cell r="R15">
            <v>10</v>
          </cell>
          <cell r="W15">
            <v>555.97619047619048</v>
          </cell>
          <cell r="X15">
            <v>0</v>
          </cell>
          <cell r="AE15">
            <v>13.07164</v>
          </cell>
          <cell r="AF15">
            <v>164</v>
          </cell>
        </row>
        <row r="16">
          <cell r="J16">
            <v>0</v>
          </cell>
          <cell r="K16">
            <v>0</v>
          </cell>
          <cell r="L16">
            <v>0</v>
          </cell>
          <cell r="Q16">
            <v>19.524000000000001</v>
          </cell>
          <cell r="R16">
            <v>10</v>
          </cell>
          <cell r="W16">
            <v>599.31578947368416</v>
          </cell>
          <cell r="X16">
            <v>0</v>
          </cell>
          <cell r="AE16">
            <v>12.25689</v>
          </cell>
          <cell r="AF16">
            <v>174</v>
          </cell>
        </row>
        <row r="17">
          <cell r="J17">
            <v>0</v>
          </cell>
          <cell r="K17">
            <v>0</v>
          </cell>
          <cell r="L17">
            <v>0</v>
          </cell>
          <cell r="Q17">
            <v>18.57</v>
          </cell>
          <cell r="R17">
            <v>10</v>
          </cell>
          <cell r="W17">
            <v>545</v>
          </cell>
          <cell r="X17">
            <v>0</v>
          </cell>
          <cell r="AE17">
            <v>14.148239999999999</v>
          </cell>
          <cell r="AF17">
            <v>187</v>
          </cell>
        </row>
        <row r="18">
          <cell r="J18">
            <v>0</v>
          </cell>
          <cell r="K18">
            <v>0</v>
          </cell>
          <cell r="L18">
            <v>0</v>
          </cell>
          <cell r="Q18">
            <v>19.277000000000001</v>
          </cell>
          <cell r="R18">
            <v>10</v>
          </cell>
          <cell r="W18">
            <v>462.63</v>
          </cell>
          <cell r="X18">
            <v>0</v>
          </cell>
          <cell r="AE18">
            <v>13.16568</v>
          </cell>
          <cell r="AF18">
            <v>199</v>
          </cell>
        </row>
        <row r="19">
          <cell r="J19">
            <v>0</v>
          </cell>
          <cell r="K19">
            <v>0</v>
          </cell>
          <cell r="L19">
            <v>0</v>
          </cell>
          <cell r="Q19">
            <v>19.350000000000001</v>
          </cell>
          <cell r="R19">
            <v>10</v>
          </cell>
          <cell r="W19">
            <v>454.1</v>
          </cell>
          <cell r="X19">
            <v>0</v>
          </cell>
          <cell r="AE19">
            <v>12.925840000000001</v>
          </cell>
          <cell r="AF19">
            <v>201</v>
          </cell>
        </row>
        <row r="20">
          <cell r="J20">
            <v>0</v>
          </cell>
          <cell r="K20">
            <v>0</v>
          </cell>
          <cell r="L20">
            <v>0</v>
          </cell>
          <cell r="Q20">
            <v>18.824000000000002</v>
          </cell>
          <cell r="R20">
            <v>10</v>
          </cell>
          <cell r="W20">
            <v>462.5</v>
          </cell>
          <cell r="X20">
            <v>0</v>
          </cell>
          <cell r="AE20">
            <v>12.85629</v>
          </cell>
          <cell r="AF20">
            <v>201</v>
          </cell>
        </row>
        <row r="21">
          <cell r="J21">
            <v>0</v>
          </cell>
          <cell r="K21">
            <v>0</v>
          </cell>
          <cell r="L21">
            <v>0</v>
          </cell>
          <cell r="Q21">
            <v>18.608000000000001</v>
          </cell>
          <cell r="R21">
            <v>10</v>
          </cell>
          <cell r="W21">
            <v>492.05882352941177</v>
          </cell>
          <cell r="X21">
            <v>0</v>
          </cell>
          <cell r="AE21">
            <v>12.145110000000001</v>
          </cell>
          <cell r="AF21">
            <v>202</v>
          </cell>
        </row>
        <row r="22">
          <cell r="J22">
            <v>0</v>
          </cell>
          <cell r="K22">
            <v>0</v>
          </cell>
          <cell r="L22">
            <v>0</v>
          </cell>
          <cell r="Q22">
            <v>18.582999999999998</v>
          </cell>
          <cell r="R22">
            <v>10</v>
          </cell>
          <cell r="W22">
            <v>536.44444444444446</v>
          </cell>
          <cell r="X22">
            <v>0</v>
          </cell>
          <cell r="AE22">
            <v>10.90954</v>
          </cell>
          <cell r="AF22">
            <v>201</v>
          </cell>
        </row>
        <row r="23">
          <cell r="J23">
            <v>0</v>
          </cell>
          <cell r="K23">
            <v>0</v>
          </cell>
          <cell r="L23">
            <v>0</v>
          </cell>
          <cell r="Q23">
            <v>17.902000000000001</v>
          </cell>
          <cell r="R23">
            <v>10</v>
          </cell>
          <cell r="W23">
            <v>556.5</v>
          </cell>
          <cell r="X23">
            <v>0</v>
          </cell>
          <cell r="AE23">
            <v>12.76971</v>
          </cell>
          <cell r="AF23">
            <v>201</v>
          </cell>
        </row>
        <row r="24">
          <cell r="J24">
            <v>0</v>
          </cell>
          <cell r="K24">
            <v>0</v>
          </cell>
          <cell r="L24">
            <v>0</v>
          </cell>
          <cell r="Q24">
            <v>17.795999999999999</v>
          </cell>
          <cell r="R24">
            <v>10</v>
          </cell>
          <cell r="W24">
            <v>511.5</v>
          </cell>
          <cell r="X24">
            <v>0</v>
          </cell>
          <cell r="AE24">
            <v>12.828749999999999</v>
          </cell>
          <cell r="AF24">
            <v>205</v>
          </cell>
        </row>
        <row r="25">
          <cell r="J25">
            <v>0</v>
          </cell>
          <cell r="K25">
            <v>0</v>
          </cell>
          <cell r="L25">
            <v>0</v>
          </cell>
          <cell r="Q25">
            <v>17.469000000000001</v>
          </cell>
          <cell r="R25">
            <v>10</v>
          </cell>
          <cell r="W25">
            <v>460.59</v>
          </cell>
          <cell r="X25">
            <v>0</v>
          </cell>
          <cell r="AE25">
            <v>12.429029999999999</v>
          </cell>
          <cell r="AF25">
            <v>208</v>
          </cell>
        </row>
        <row r="26">
          <cell r="J26">
            <v>0</v>
          </cell>
          <cell r="K26">
            <v>0</v>
          </cell>
          <cell r="L26">
            <v>0</v>
          </cell>
          <cell r="Q26">
            <v>16.440000000000001</v>
          </cell>
          <cell r="R26">
            <v>10</v>
          </cell>
          <cell r="W26">
            <v>473.3095238095238</v>
          </cell>
          <cell r="X26">
            <v>0</v>
          </cell>
          <cell r="AE26">
            <v>13.459149999999999</v>
          </cell>
          <cell r="AF26">
            <v>208</v>
          </cell>
        </row>
        <row r="27">
          <cell r="J27">
            <v>0</v>
          </cell>
          <cell r="K27">
            <v>0</v>
          </cell>
          <cell r="L27">
            <v>0</v>
          </cell>
          <cell r="Q27">
            <v>15.375</v>
          </cell>
          <cell r="R27">
            <v>10</v>
          </cell>
          <cell r="W27">
            <v>512.5</v>
          </cell>
          <cell r="X27">
            <v>0</v>
          </cell>
          <cell r="AE27">
            <v>14.002940000000001</v>
          </cell>
          <cell r="AF27">
            <v>209</v>
          </cell>
        </row>
        <row r="28">
          <cell r="J28">
            <v>0</v>
          </cell>
          <cell r="K28">
            <v>0</v>
          </cell>
          <cell r="L28">
            <v>0</v>
          </cell>
          <cell r="Q28">
            <v>14.709000000000001</v>
          </cell>
          <cell r="R28">
            <v>10</v>
          </cell>
          <cell r="W28">
            <v>494.0625</v>
          </cell>
          <cell r="X28">
            <v>0</v>
          </cell>
          <cell r="AE28">
            <v>13.00061</v>
          </cell>
          <cell r="AF28">
            <v>212</v>
          </cell>
        </row>
        <row r="29">
          <cell r="J29">
            <v>0</v>
          </cell>
          <cell r="K29">
            <v>0</v>
          </cell>
          <cell r="L29">
            <v>0</v>
          </cell>
          <cell r="Q29">
            <v>14.957000000000001</v>
          </cell>
          <cell r="R29">
            <v>10</v>
          </cell>
          <cell r="W29">
            <v>502.70833333333331</v>
          </cell>
          <cell r="X29">
            <v>0</v>
          </cell>
          <cell r="AE29">
            <v>14.95435</v>
          </cell>
          <cell r="AF29">
            <v>226</v>
          </cell>
        </row>
        <row r="30">
          <cell r="J30">
            <v>0</v>
          </cell>
          <cell r="K30">
            <v>0</v>
          </cell>
          <cell r="L30">
            <v>0</v>
          </cell>
          <cell r="Q30">
            <v>14.510999999999999</v>
          </cell>
          <cell r="R30">
            <v>10</v>
          </cell>
          <cell r="W30">
            <v>521.59375</v>
          </cell>
          <cell r="X30">
            <v>0</v>
          </cell>
          <cell r="AE30">
            <v>13.93252</v>
          </cell>
          <cell r="AF30">
            <v>227</v>
          </cell>
        </row>
        <row r="31">
          <cell r="J31">
            <v>0</v>
          </cell>
          <cell r="K31">
            <v>0</v>
          </cell>
          <cell r="L31">
            <v>0</v>
          </cell>
          <cell r="Q31">
            <v>13.290999999999999</v>
          </cell>
          <cell r="R31">
            <v>10</v>
          </cell>
          <cell r="W31">
            <v>548.75</v>
          </cell>
          <cell r="X31">
            <v>0</v>
          </cell>
          <cell r="AE31">
            <v>14.25634</v>
          </cell>
          <cell r="AF31">
            <v>227</v>
          </cell>
        </row>
        <row r="32">
          <cell r="J32">
            <v>0</v>
          </cell>
          <cell r="K32">
            <v>0</v>
          </cell>
          <cell r="L32">
            <v>0</v>
          </cell>
          <cell r="Q32">
            <v>13.3057</v>
          </cell>
          <cell r="R32">
            <v>10</v>
          </cell>
          <cell r="W32">
            <v>578.18181818181813</v>
          </cell>
          <cell r="X32">
            <v>0</v>
          </cell>
          <cell r="AE32">
            <v>13.656829999999999</v>
          </cell>
          <cell r="AF32">
            <v>229</v>
          </cell>
        </row>
        <row r="33">
          <cell r="J33">
            <v>0</v>
          </cell>
          <cell r="K33">
            <v>0</v>
          </cell>
          <cell r="L33">
            <v>0</v>
          </cell>
          <cell r="Q33">
            <v>13.74</v>
          </cell>
          <cell r="R33">
            <v>10</v>
          </cell>
          <cell r="W33">
            <v>569.28571428571433</v>
          </cell>
          <cell r="X33">
            <v>0</v>
          </cell>
          <cell r="AE33">
            <v>13.364570000000001</v>
          </cell>
          <cell r="AF33">
            <v>232</v>
          </cell>
        </row>
        <row r="34">
          <cell r="J34">
            <v>0</v>
          </cell>
          <cell r="K34">
            <v>0</v>
          </cell>
          <cell r="L34">
            <v>0</v>
          </cell>
          <cell r="Q34">
            <v>13.35</v>
          </cell>
          <cell r="R34">
            <v>10</v>
          </cell>
          <cell r="W34">
            <v>578.77777777777783</v>
          </cell>
          <cell r="X34">
            <v>0</v>
          </cell>
          <cell r="AE34">
            <v>12.84022</v>
          </cell>
          <cell r="AF34">
            <v>234</v>
          </cell>
        </row>
        <row r="35">
          <cell r="J35">
            <v>0</v>
          </cell>
          <cell r="K35">
            <v>0</v>
          </cell>
          <cell r="L35">
            <v>0</v>
          </cell>
          <cell r="Q35">
            <v>13.599</v>
          </cell>
          <cell r="R35">
            <v>10</v>
          </cell>
          <cell r="W35">
            <v>567.74</v>
          </cell>
          <cell r="X35">
            <v>0</v>
          </cell>
          <cell r="AE35">
            <v>12.7555</v>
          </cell>
          <cell r="AF35">
            <v>233</v>
          </cell>
        </row>
        <row r="36">
          <cell r="J36">
            <v>0</v>
          </cell>
          <cell r="K36">
            <v>0</v>
          </cell>
          <cell r="L36">
            <v>0</v>
          </cell>
          <cell r="Q36">
            <v>13.767000000000001</v>
          </cell>
          <cell r="R36">
            <v>10</v>
          </cell>
          <cell r="W36">
            <v>608.5</v>
          </cell>
          <cell r="X36">
            <v>0</v>
          </cell>
          <cell r="AE36">
            <v>13.807740000000001</v>
          </cell>
          <cell r="AF36">
            <v>234</v>
          </cell>
        </row>
        <row r="37">
          <cell r="J37">
            <v>0</v>
          </cell>
          <cell r="K37">
            <v>0</v>
          </cell>
          <cell r="L37">
            <v>0</v>
          </cell>
          <cell r="Q37">
            <v>13.619000000000002</v>
          </cell>
          <cell r="R37">
            <v>10</v>
          </cell>
          <cell r="W37">
            <v>702.83</v>
          </cell>
          <cell r="X37">
            <v>0</v>
          </cell>
          <cell r="AE37">
            <v>13.05499</v>
          </cell>
          <cell r="AF37">
            <v>233</v>
          </cell>
        </row>
        <row r="38">
          <cell r="J38">
            <v>0</v>
          </cell>
          <cell r="K38">
            <v>0</v>
          </cell>
          <cell r="L38">
            <v>0</v>
          </cell>
          <cell r="Q38">
            <v>13.57</v>
          </cell>
          <cell r="R38">
            <v>10</v>
          </cell>
          <cell r="W38">
            <v>812.9545454545455</v>
          </cell>
          <cell r="X38">
            <v>0</v>
          </cell>
          <cell r="AE38">
            <v>14.049569999999999</v>
          </cell>
          <cell r="AF38">
            <v>233</v>
          </cell>
        </row>
        <row r="39">
          <cell r="J39">
            <v>0</v>
          </cell>
          <cell r="K39">
            <v>0</v>
          </cell>
          <cell r="L39">
            <v>0</v>
          </cell>
          <cell r="Q39">
            <v>14.2</v>
          </cell>
          <cell r="R39">
            <v>10</v>
          </cell>
          <cell r="W39">
            <v>843.75</v>
          </cell>
          <cell r="X39">
            <v>0</v>
          </cell>
          <cell r="AE39">
            <v>14.79702</v>
          </cell>
          <cell r="AF39">
            <v>234</v>
          </cell>
        </row>
        <row r="40">
          <cell r="J40">
            <v>0</v>
          </cell>
          <cell r="K40">
            <v>0</v>
          </cell>
          <cell r="L40">
            <v>0</v>
          </cell>
          <cell r="Q40">
            <v>14.07</v>
          </cell>
          <cell r="R40">
            <v>10</v>
          </cell>
          <cell r="W40">
            <v>818.55</v>
          </cell>
          <cell r="X40">
            <v>0</v>
          </cell>
          <cell r="AE40">
            <v>14.674770000000001</v>
          </cell>
          <cell r="AF40">
            <v>234</v>
          </cell>
        </row>
        <row r="41">
          <cell r="J41">
            <v>0</v>
          </cell>
          <cell r="K41">
            <v>0</v>
          </cell>
          <cell r="L41">
            <v>0</v>
          </cell>
          <cell r="Q41">
            <v>15.08</v>
          </cell>
          <cell r="R41">
            <v>10</v>
          </cell>
          <cell r="W41">
            <v>783.23684210526312</v>
          </cell>
          <cell r="X41">
            <v>0</v>
          </cell>
          <cell r="AE41">
            <v>16.387049999999999</v>
          </cell>
          <cell r="AF41">
            <v>237</v>
          </cell>
        </row>
        <row r="42">
          <cell r="J42">
            <v>0</v>
          </cell>
          <cell r="K42">
            <v>0</v>
          </cell>
          <cell r="L42">
            <v>0</v>
          </cell>
          <cell r="Q42">
            <v>14.99</v>
          </cell>
          <cell r="R42">
            <v>10</v>
          </cell>
          <cell r="W42">
            <v>802.08333333333337</v>
          </cell>
          <cell r="X42">
            <v>0</v>
          </cell>
          <cell r="AE42">
            <v>15.021660000000001</v>
          </cell>
          <cell r="AF42">
            <v>239</v>
          </cell>
        </row>
        <row r="43">
          <cell r="J43">
            <v>0</v>
          </cell>
          <cell r="K43">
            <v>0</v>
          </cell>
          <cell r="L43">
            <v>0</v>
          </cell>
          <cell r="Q43">
            <v>14.81</v>
          </cell>
          <cell r="R43">
            <v>10</v>
          </cell>
          <cell r="W43">
            <v>800.10526315789468</v>
          </cell>
          <cell r="X43">
            <v>0</v>
          </cell>
          <cell r="AE43">
            <v>14.892480000000001</v>
          </cell>
          <cell r="AF43">
            <v>237</v>
          </cell>
        </row>
        <row r="44">
          <cell r="J44">
            <v>0</v>
          </cell>
          <cell r="K44">
            <v>0</v>
          </cell>
          <cell r="L44">
            <v>0</v>
          </cell>
          <cell r="Q44">
            <v>14.843</v>
          </cell>
          <cell r="R44">
            <v>10</v>
          </cell>
          <cell r="W44">
            <v>863.39</v>
          </cell>
          <cell r="X44">
            <v>0</v>
          </cell>
          <cell r="AE44">
            <v>14.65272</v>
          </cell>
          <cell r="AF44">
            <v>236</v>
          </cell>
        </row>
        <row r="45">
          <cell r="J45">
            <v>0</v>
          </cell>
          <cell r="K45">
            <v>0</v>
          </cell>
          <cell r="L45">
            <v>0</v>
          </cell>
          <cell r="Q45">
            <v>15.847999999999999</v>
          </cell>
          <cell r="R45">
            <v>10</v>
          </cell>
          <cell r="W45">
            <v>866.56</v>
          </cell>
          <cell r="X45">
            <v>0</v>
          </cell>
          <cell r="AE45">
            <v>14.64461</v>
          </cell>
          <cell r="AF45">
            <v>238</v>
          </cell>
        </row>
        <row r="46">
          <cell r="J46">
            <v>0</v>
          </cell>
          <cell r="K46">
            <v>0</v>
          </cell>
          <cell r="L46">
            <v>0</v>
          </cell>
          <cell r="Q46">
            <v>19.003</v>
          </cell>
          <cell r="R46">
            <v>10</v>
          </cell>
          <cell r="W46">
            <v>897.64285714285711</v>
          </cell>
          <cell r="X46">
            <v>0</v>
          </cell>
          <cell r="AE46">
            <v>13.211819999999999</v>
          </cell>
          <cell r="AF46">
            <v>240</v>
          </cell>
        </row>
        <row r="47">
          <cell r="J47">
            <v>0</v>
          </cell>
          <cell r="K47">
            <v>0</v>
          </cell>
          <cell r="L47">
            <v>0</v>
          </cell>
          <cell r="Q47">
            <v>17.91</v>
          </cell>
          <cell r="R47">
            <v>10</v>
          </cell>
          <cell r="W47">
            <v>763.61111111111109</v>
          </cell>
          <cell r="X47">
            <v>0</v>
          </cell>
          <cell r="AE47">
            <v>13.85816</v>
          </cell>
          <cell r="AF47">
            <v>242</v>
          </cell>
        </row>
        <row r="48">
          <cell r="J48">
            <v>0</v>
          </cell>
          <cell r="K48">
            <v>0</v>
          </cell>
          <cell r="L48">
            <v>0</v>
          </cell>
          <cell r="Q48">
            <v>17.829999999999998</v>
          </cell>
          <cell r="R48">
            <v>10</v>
          </cell>
          <cell r="W48">
            <v>768.15</v>
          </cell>
          <cell r="X48">
            <v>0</v>
          </cell>
          <cell r="AE48">
            <v>14.75766</v>
          </cell>
          <cell r="AF48">
            <v>241</v>
          </cell>
        </row>
        <row r="49">
          <cell r="J49">
            <v>0</v>
          </cell>
          <cell r="K49">
            <v>0</v>
          </cell>
          <cell r="L49">
            <v>0</v>
          </cell>
          <cell r="Q49">
            <v>18.277000000000001</v>
          </cell>
          <cell r="R49">
            <v>10</v>
          </cell>
          <cell r="W49">
            <v>554.9545454545455</v>
          </cell>
          <cell r="X49">
            <v>0</v>
          </cell>
          <cell r="AE49">
            <v>14.3386</v>
          </cell>
          <cell r="AF49">
            <v>241</v>
          </cell>
        </row>
        <row r="50">
          <cell r="J50">
            <v>0</v>
          </cell>
          <cell r="K50">
            <v>0</v>
          </cell>
          <cell r="L50">
            <v>0</v>
          </cell>
          <cell r="Q50">
            <v>18.891999999999999</v>
          </cell>
          <cell r="R50">
            <v>10</v>
          </cell>
          <cell r="W50">
            <v>357.92</v>
          </cell>
          <cell r="X50">
            <v>0</v>
          </cell>
          <cell r="AE50">
            <v>15.81739</v>
          </cell>
          <cell r="AF50">
            <v>239</v>
          </cell>
        </row>
        <row r="51">
          <cell r="J51">
            <v>0</v>
          </cell>
          <cell r="K51">
            <v>0</v>
          </cell>
          <cell r="L51">
            <v>0</v>
          </cell>
          <cell r="Q51">
            <v>17.827000000000002</v>
          </cell>
          <cell r="R51">
            <v>10</v>
          </cell>
          <cell r="W51">
            <v>355.37</v>
          </cell>
          <cell r="X51">
            <v>0</v>
          </cell>
          <cell r="AE51">
            <v>16.128530000000001</v>
          </cell>
          <cell r="AF51">
            <v>236</v>
          </cell>
        </row>
        <row r="52">
          <cell r="J52">
            <v>0</v>
          </cell>
          <cell r="K52">
            <v>0</v>
          </cell>
          <cell r="L52">
            <v>0</v>
          </cell>
          <cell r="Q52">
            <v>20.172000000000001</v>
          </cell>
          <cell r="R52">
            <v>10</v>
          </cell>
          <cell r="W52">
            <v>462.57894736842104</v>
          </cell>
          <cell r="X52">
            <v>0</v>
          </cell>
          <cell r="AE52">
            <v>15.99639</v>
          </cell>
          <cell r="AF52">
            <v>240</v>
          </cell>
        </row>
        <row r="53">
          <cell r="J53">
            <v>0</v>
          </cell>
          <cell r="K53">
            <v>0</v>
          </cell>
          <cell r="L53">
            <v>0</v>
          </cell>
          <cell r="Q53">
            <v>22</v>
          </cell>
          <cell r="R53">
            <v>12</v>
          </cell>
          <cell r="W53">
            <v>429.22500000000002</v>
          </cell>
          <cell r="X53">
            <v>0</v>
          </cell>
          <cell r="AE53">
            <v>18.100249999999999</v>
          </cell>
          <cell r="AF53">
            <v>246</v>
          </cell>
        </row>
        <row r="54">
          <cell r="J54">
            <v>0</v>
          </cell>
          <cell r="K54">
            <v>0</v>
          </cell>
          <cell r="L54">
            <v>0</v>
          </cell>
          <cell r="Q54">
            <v>22</v>
          </cell>
          <cell r="R54">
            <v>12</v>
          </cell>
          <cell r="W54">
            <v>450</v>
          </cell>
          <cell r="X54">
            <v>0</v>
          </cell>
          <cell r="AE54">
            <v>18</v>
          </cell>
          <cell r="AF54">
            <v>250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Q1 - Data"/>
      <sheetName val="Q1 - Output sheet"/>
      <sheetName val="Q2"/>
      <sheetName val="Q3"/>
      <sheetName val="Q4"/>
      <sheetName val="Q5"/>
      <sheetName val="Q6"/>
      <sheetName val="Q7"/>
      <sheetName val="Q8"/>
      <sheetName val="Q9"/>
      <sheetName val="Q10"/>
    </sheetNames>
    <sheetDataSet>
      <sheetData sheetId="0"/>
      <sheetData sheetId="1">
        <row r="4">
          <cell r="C4" t="str">
            <v>Employee 1</v>
          </cell>
          <cell r="D4" t="str">
            <v>Pune</v>
          </cell>
        </row>
        <row r="5">
          <cell r="C5" t="str">
            <v>Employee 2</v>
          </cell>
          <cell r="D5" t="str">
            <v>Bangalore</v>
          </cell>
        </row>
        <row r="6">
          <cell r="C6" t="str">
            <v>Employee 3</v>
          </cell>
          <cell r="D6" t="str">
            <v>Barely</v>
          </cell>
        </row>
        <row r="7">
          <cell r="C7" t="str">
            <v>Employee 4</v>
          </cell>
          <cell r="D7" t="str">
            <v>Delhi</v>
          </cell>
        </row>
        <row r="8">
          <cell r="C8" t="str">
            <v>Employee 5</v>
          </cell>
          <cell r="D8" t="str">
            <v>Lucknow</v>
          </cell>
        </row>
        <row r="9">
          <cell r="C9" t="str">
            <v>Employee 6</v>
          </cell>
          <cell r="D9" t="str">
            <v>Vaizag</v>
          </cell>
        </row>
        <row r="10">
          <cell r="C10" t="str">
            <v>Employee 7</v>
          </cell>
          <cell r="D10" t="str">
            <v>Mumbai</v>
          </cell>
        </row>
        <row r="11">
          <cell r="C11" t="str">
            <v>Employee 8</v>
          </cell>
          <cell r="D11" t="str">
            <v>Rajkot</v>
          </cell>
        </row>
        <row r="12">
          <cell r="C12" t="str">
            <v>Employee 9</v>
          </cell>
          <cell r="D12" t="str">
            <v>Delhi</v>
          </cell>
        </row>
        <row r="13">
          <cell r="C13" t="str">
            <v>Employee 10</v>
          </cell>
          <cell r="D13" t="str">
            <v>Hyderabad</v>
          </cell>
        </row>
        <row r="14">
          <cell r="C14" t="str">
            <v>Employee 11</v>
          </cell>
          <cell r="D14" t="str">
            <v>Kolkata</v>
          </cell>
        </row>
        <row r="15">
          <cell r="C15" t="str">
            <v>Employee 12</v>
          </cell>
          <cell r="D15" t="str">
            <v>Mumbai</v>
          </cell>
        </row>
        <row r="16">
          <cell r="C16" t="str">
            <v>Employee 13</v>
          </cell>
          <cell r="D16" t="str">
            <v>Delhi</v>
          </cell>
        </row>
        <row r="17">
          <cell r="C17" t="str">
            <v>Employee 14</v>
          </cell>
          <cell r="D17" t="str">
            <v>Chennai</v>
          </cell>
        </row>
        <row r="18">
          <cell r="C18" t="str">
            <v>Employee 15</v>
          </cell>
          <cell r="D18" t="str">
            <v>Lucknow</v>
          </cell>
        </row>
        <row r="19">
          <cell r="C19" t="str">
            <v>Employee 16</v>
          </cell>
          <cell r="D19" t="str">
            <v>Delhi</v>
          </cell>
        </row>
        <row r="20">
          <cell r="C20" t="str">
            <v>Employee 17</v>
          </cell>
          <cell r="D20" t="str">
            <v>Mumbai</v>
          </cell>
        </row>
        <row r="21">
          <cell r="C21" t="str">
            <v>Employee 18</v>
          </cell>
          <cell r="D21" t="str">
            <v>Mumbai</v>
          </cell>
        </row>
        <row r="22">
          <cell r="C22" t="str">
            <v>Employee 19</v>
          </cell>
          <cell r="D22" t="str">
            <v>Coimbatore</v>
          </cell>
        </row>
        <row r="23">
          <cell r="C23" t="str">
            <v>Employee 20</v>
          </cell>
          <cell r="D23" t="str">
            <v>Hyd</v>
          </cell>
        </row>
        <row r="24">
          <cell r="C24" t="str">
            <v>Employee 21</v>
          </cell>
          <cell r="D24" t="str">
            <v>Solapur</v>
          </cell>
        </row>
        <row r="25">
          <cell r="C25" t="str">
            <v>Employee 22</v>
          </cell>
          <cell r="D25" t="str">
            <v>Bangalore</v>
          </cell>
        </row>
        <row r="26">
          <cell r="C26" t="str">
            <v>Employee 23</v>
          </cell>
          <cell r="D26" t="str">
            <v>Vijaywada</v>
          </cell>
        </row>
        <row r="27">
          <cell r="C27" t="str">
            <v>Employee 24</v>
          </cell>
          <cell r="D27" t="str">
            <v>Lucknow</v>
          </cell>
        </row>
        <row r="28">
          <cell r="C28" t="str">
            <v>Employee 25</v>
          </cell>
          <cell r="D28" t="str">
            <v>Bhopal</v>
          </cell>
        </row>
        <row r="29">
          <cell r="C29" t="str">
            <v>Employee 26</v>
          </cell>
          <cell r="D29" t="str">
            <v>Nagpur</v>
          </cell>
        </row>
        <row r="30">
          <cell r="C30" t="str">
            <v>Employee 27</v>
          </cell>
          <cell r="D30" t="str">
            <v>Surat</v>
          </cell>
        </row>
        <row r="31">
          <cell r="C31" t="str">
            <v>Employee 28</v>
          </cell>
          <cell r="D31" t="str">
            <v>Pune</v>
          </cell>
        </row>
        <row r="32">
          <cell r="C32" t="str">
            <v>Employee 29</v>
          </cell>
          <cell r="D32" t="str">
            <v>Mumbai</v>
          </cell>
        </row>
        <row r="33">
          <cell r="C33" t="str">
            <v>Employee 30</v>
          </cell>
          <cell r="D33" t="str">
            <v>Chennai</v>
          </cell>
        </row>
        <row r="34">
          <cell r="C34" t="str">
            <v>Employee 31</v>
          </cell>
          <cell r="D34" t="str">
            <v>Hyd</v>
          </cell>
        </row>
        <row r="35">
          <cell r="C35" t="str">
            <v>Employee 32</v>
          </cell>
          <cell r="D35" t="str">
            <v>Chandigarh</v>
          </cell>
        </row>
        <row r="36">
          <cell r="C36" t="str">
            <v>Employee 33</v>
          </cell>
          <cell r="D36" t="str">
            <v>Trivandrum</v>
          </cell>
        </row>
        <row r="37">
          <cell r="C37" t="str">
            <v>Employee 34</v>
          </cell>
          <cell r="D37" t="str">
            <v>Trivandrum</v>
          </cell>
        </row>
        <row r="38">
          <cell r="C38" t="str">
            <v>Employee 35</v>
          </cell>
          <cell r="D38" t="str">
            <v>Jaipur</v>
          </cell>
        </row>
        <row r="39">
          <cell r="C39" t="str">
            <v>Employee 36</v>
          </cell>
          <cell r="D39" t="str">
            <v>Pune</v>
          </cell>
        </row>
        <row r="40">
          <cell r="C40" t="str">
            <v>Employee 37</v>
          </cell>
          <cell r="D40" t="str">
            <v>Mumbai</v>
          </cell>
        </row>
        <row r="41">
          <cell r="C41" t="str">
            <v>Employee 38</v>
          </cell>
          <cell r="D41" t="str">
            <v>Delhi</v>
          </cell>
        </row>
        <row r="42">
          <cell r="C42" t="str">
            <v>Employee 39</v>
          </cell>
          <cell r="D42" t="str">
            <v>Kota</v>
          </cell>
        </row>
        <row r="43">
          <cell r="C43" t="str">
            <v>Employee 40</v>
          </cell>
          <cell r="D43" t="str">
            <v>Mumbai</v>
          </cell>
        </row>
        <row r="44">
          <cell r="C44" t="str">
            <v>Employee 41</v>
          </cell>
          <cell r="D44" t="str">
            <v>Chennai</v>
          </cell>
        </row>
        <row r="45">
          <cell r="C45" t="str">
            <v>Employee 42</v>
          </cell>
          <cell r="D45" t="str">
            <v>Hyderabad</v>
          </cell>
        </row>
        <row r="46">
          <cell r="C46" t="str">
            <v>Employee 43</v>
          </cell>
          <cell r="D46" t="str">
            <v>Varanasi</v>
          </cell>
        </row>
        <row r="47">
          <cell r="C47" t="str">
            <v>Employee 44</v>
          </cell>
          <cell r="D47" t="str">
            <v>Indore</v>
          </cell>
        </row>
        <row r="48">
          <cell r="C48" t="str">
            <v>Employee 45</v>
          </cell>
          <cell r="D48" t="str">
            <v>Pune</v>
          </cell>
        </row>
        <row r="49">
          <cell r="C49" t="str">
            <v>Employee 46</v>
          </cell>
          <cell r="D49" t="str">
            <v>Lucknow</v>
          </cell>
        </row>
        <row r="50">
          <cell r="C50" t="str">
            <v>Employee 47</v>
          </cell>
          <cell r="D50" t="str">
            <v>Vizag</v>
          </cell>
        </row>
        <row r="51">
          <cell r="C51" t="str">
            <v>Employee 48</v>
          </cell>
          <cell r="D51" t="str">
            <v>Kolkata</v>
          </cell>
        </row>
        <row r="52">
          <cell r="C52" t="str">
            <v>Employee 49</v>
          </cell>
          <cell r="D52" t="str">
            <v>Guwahati</v>
          </cell>
        </row>
        <row r="53">
          <cell r="C53" t="str">
            <v>Employee 50</v>
          </cell>
          <cell r="D53" t="str">
            <v>Hyderabad</v>
          </cell>
        </row>
        <row r="54">
          <cell r="C54" t="str">
            <v>Employee 51</v>
          </cell>
          <cell r="D54" t="str">
            <v>Delhi</v>
          </cell>
        </row>
        <row r="55">
          <cell r="C55" t="str">
            <v>Employee 52</v>
          </cell>
          <cell r="D55" t="str">
            <v>Ahmedabad</v>
          </cell>
        </row>
        <row r="56">
          <cell r="C56" t="str">
            <v>Employee 53</v>
          </cell>
          <cell r="D56" t="str">
            <v>Pune</v>
          </cell>
        </row>
        <row r="57">
          <cell r="C57" t="str">
            <v>Employee 54</v>
          </cell>
          <cell r="D57" t="str">
            <v>Bhopal</v>
          </cell>
        </row>
        <row r="58">
          <cell r="C58" t="str">
            <v>Employee 55</v>
          </cell>
          <cell r="D58" t="str">
            <v>Bangalore</v>
          </cell>
        </row>
        <row r="59">
          <cell r="C59" t="str">
            <v>Employee 56</v>
          </cell>
          <cell r="D59" t="str">
            <v>Ahmedabad</v>
          </cell>
        </row>
        <row r="60">
          <cell r="C60" t="str">
            <v>Employee 57</v>
          </cell>
          <cell r="D60" t="str">
            <v>Chandigarh</v>
          </cell>
        </row>
        <row r="61">
          <cell r="C61" t="str">
            <v>Employee 58</v>
          </cell>
          <cell r="D61" t="str">
            <v>Thiruvalla</v>
          </cell>
        </row>
        <row r="62">
          <cell r="C62" t="str">
            <v>Employee 59</v>
          </cell>
          <cell r="D62" t="str">
            <v>Delhi</v>
          </cell>
        </row>
        <row r="63">
          <cell r="C63" t="str">
            <v>Employee 60</v>
          </cell>
          <cell r="D63" t="str">
            <v>Bangalore</v>
          </cell>
        </row>
        <row r="64">
          <cell r="C64" t="str">
            <v>Employee 61</v>
          </cell>
          <cell r="D64" t="str">
            <v>Belagum</v>
          </cell>
        </row>
        <row r="65">
          <cell r="C65" t="str">
            <v>Employee 62</v>
          </cell>
          <cell r="D65" t="str">
            <v>Meerut</v>
          </cell>
        </row>
        <row r="66">
          <cell r="C66" t="str">
            <v>Employee 63</v>
          </cell>
          <cell r="D66" t="str">
            <v>Mumbai</v>
          </cell>
        </row>
        <row r="67">
          <cell r="C67" t="str">
            <v>Employee 64</v>
          </cell>
          <cell r="D67" t="str">
            <v>Pune</v>
          </cell>
        </row>
        <row r="68">
          <cell r="C68" t="str">
            <v>Employee 65</v>
          </cell>
          <cell r="D68" t="str">
            <v>HO-Pune</v>
          </cell>
        </row>
        <row r="69">
          <cell r="C69" t="str">
            <v>Employee 66</v>
          </cell>
          <cell r="D69" t="str">
            <v>Mumbai</v>
          </cell>
        </row>
        <row r="70">
          <cell r="C70" t="str">
            <v>Employee 67</v>
          </cell>
          <cell r="D70" t="str">
            <v>Nagpur</v>
          </cell>
        </row>
      </sheetData>
      <sheetData sheetId="2">
        <row r="5">
          <cell r="J5" t="str">
            <v>Reason</v>
          </cell>
        </row>
      </sheetData>
      <sheetData sheetId="3"/>
      <sheetData sheetId="4"/>
      <sheetData sheetId="5"/>
      <sheetData sheetId="6"/>
      <sheetData sheetId="7"/>
      <sheetData sheetId="8"/>
      <sheetData sheetId="9">
        <row r="53">
          <cell r="B53" t="str">
            <v>Apple</v>
          </cell>
        </row>
        <row r="54">
          <cell r="B54" t="str">
            <v>Grapes</v>
          </cell>
        </row>
        <row r="55">
          <cell r="B55" t="str">
            <v>Papaya</v>
          </cell>
        </row>
        <row r="56">
          <cell r="B56" t="str">
            <v>Watermelon</v>
          </cell>
        </row>
        <row r="64">
          <cell r="B64" t="str">
            <v>January</v>
          </cell>
        </row>
        <row r="65">
          <cell r="B65" t="str">
            <v>February</v>
          </cell>
        </row>
        <row r="66">
          <cell r="B66" t="str">
            <v>March</v>
          </cell>
        </row>
        <row r="67">
          <cell r="B67" t="str">
            <v>April</v>
          </cell>
        </row>
        <row r="68">
          <cell r="B68" t="str">
            <v>May</v>
          </cell>
        </row>
        <row r="69">
          <cell r="B69" t="str">
            <v>June</v>
          </cell>
        </row>
        <row r="70">
          <cell r="B70" t="str">
            <v>July</v>
          </cell>
        </row>
        <row r="71">
          <cell r="B71" t="str">
            <v>August</v>
          </cell>
        </row>
        <row r="72">
          <cell r="B72" t="str">
            <v>September</v>
          </cell>
        </row>
        <row r="73">
          <cell r="B73" t="str">
            <v>October</v>
          </cell>
        </row>
        <row r="74">
          <cell r="B74" t="str">
            <v>November</v>
          </cell>
        </row>
        <row r="75">
          <cell r="B75" t="str">
            <v>December</v>
          </cell>
        </row>
      </sheetData>
      <sheetData sheetId="10"/>
      <sheetData sheetId="1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MIS%20ADV%20EXCEL%20CLASS%20LECTURE\MIS%20ADVANCE%20EXCEL%20DAYWISE%20CLASS%20OLD\ADVANCE%20INTERVIEW%20TRICKS\MIS%20INTERVIEW%20PREPARATION\COMPANY%20INTERVIEW%20QUESTION\CPM%20Questiosn.xls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omprakashs2" refreshedDate="41766.753232407405" createdVersion="1" refreshedVersion="3" recordCount="51" xr:uid="{98ECE1BA-420B-42A9-ADCD-E59DD312561B}">
  <cacheSource type="worksheet">
    <worksheetSource ref="A3:E54" sheet="Q5" r:id="rId2"/>
  </cacheSource>
  <cacheFields count="5">
    <cacheField name="Client" numFmtId="0">
      <sharedItems count="3">
        <s v="ABC"/>
        <s v="DEF"/>
        <s v="GHI"/>
      </sharedItems>
    </cacheField>
    <cacheField name="Case No" numFmtId="0">
      <sharedItems containsSemiMixedTypes="0" containsString="0" containsNumber="1" containsInteger="1" minValue="150071" maxValue="199605"/>
    </cacheField>
    <cacheField name="Subject's  Name" numFmtId="0">
      <sharedItems count="48">
        <s v="Mayank  KUMAR"/>
        <s v="Mohammed Ashraf  K P"/>
        <s v="Mohan  Dhamodharan"/>
        <s v="Arun Kumar Chaudhury   "/>
        <s v="Vishal Vilasrao SHINDE"/>
        <s v="Manish Kumar Bhardwa Valjibhai"/>
        <s v="Vishal  SRIVASTAVA"/>
        <s v="Akhilesh Kumar  RAI"/>
        <s v="Sashikanth  KOTA"/>
        <s v="Archita  SARMAH"/>
        <s v="Sivaji Rao Venkata  TALLAPRAGADA"/>
        <s v="Surendra Reddy KARUVADI"/>
        <s v="Rajneesh Gupta  "/>
        <s v="Ravinder  ANNADI"/>
        <s v="Sayed Shahnawazazam  "/>
        <s v="Prasant  PRADHAN"/>
        <s v="Rajesh  BOMMAKANTI"/>
        <s v="Vivek Vijayarajan  "/>
        <s v="Prerak Rajendra PATEL"/>
        <s v="Anurag Lal  "/>
        <s v="Babu AG  "/>
        <s v="Ravi Kumar  RAVI"/>
        <s v="Abhinav  MISRA"/>
        <s v="Anil Kumar  PATRO"/>
        <s v="Pratap Vitthalrao RUPNAWAR"/>
        <s v="Jagannadha Mamillapalli  "/>
        <s v="Dhavala Sastry  "/>
        <s v="Venkata Narayana Rao  ALAHARI"/>
        <s v="Venkateshwar Rao  MAHANKALI"/>
        <s v="vaibhav jindal  "/>
        <s v="Deepak Kumar  SAHU"/>
        <s v="Amit Gopikishan KHANDELWAL"/>
        <s v="Srinivasa KV  "/>
        <s v="Haritha K  "/>
        <s v="Pavan Kumar  Atukuri"/>
        <s v="Saumya Ranjan  BHOL"/>
        <s v="Sudhakara Babu BELAGALLU"/>
        <s v="Gaurav  PATTANAYAK"/>
        <s v="Anupama  V"/>
        <s v="Subodh   Hanumant Rao ANWEKAR"/>
        <s v="Biplab  MUKHERJEE"/>
        <s v="Balaji  GUDIVADA"/>
        <s v="Narang Gurpreet  "/>
        <s v="Linga K  "/>
        <s v="JOB SUNEEL M  "/>
        <s v="Ashok Babu  MUNDRU"/>
        <s v="CHANDRASEKHAR IJA  "/>
        <s v="Paul Sumanth  SARELLA"/>
      </sharedItems>
    </cacheField>
    <cacheField name="Amount" numFmtId="0">
      <sharedItems containsSemiMixedTypes="0" containsString="0" containsNumber="1" containsInteger="1" minValue="12000" maxValue="17000"/>
    </cacheField>
    <cacheField name="Process" numFmtId="0">
      <sharedItems count="4">
        <s v="FORECLOSURE"/>
        <s v="MSJ"/>
        <s v="ORIGINATION"/>
        <s v="bankruptcy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nnozant" refreshedDate="44659.720158217591" createdVersion="7" refreshedVersion="7" minRefreshableVersion="3" recordCount="51" xr:uid="{91E79697-AF50-4EF9-8D6C-3B2F53CEFF67}">
  <cacheSource type="worksheet">
    <worksheetSource ref="A3:E54" sheet="Q3"/>
  </cacheSource>
  <cacheFields count="5">
    <cacheField name="Client" numFmtId="0">
      <sharedItems count="3">
        <s v="ABC"/>
        <s v="DEF"/>
        <s v="GHI"/>
      </sharedItems>
    </cacheField>
    <cacheField name="Case No" numFmtId="0">
      <sharedItems containsSemiMixedTypes="0" containsString="0" containsNumber="1" containsInteger="1" minValue="150071" maxValue="199605"/>
    </cacheField>
    <cacheField name="Subject's  Name" numFmtId="0">
      <sharedItems/>
    </cacheField>
    <cacheField name="Amount" numFmtId="0">
      <sharedItems containsSemiMixedTypes="0" containsString="0" containsNumber="1" containsInteger="1" minValue="12000" maxValue="17000"/>
    </cacheField>
    <cacheField name="Process" numFmtId="0">
      <sharedItems count="4">
        <s v="FORECLOSURE"/>
        <s v="MSJ"/>
        <s v="ORIGINATION"/>
        <s v="bankruptcy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1">
  <r>
    <x v="0"/>
    <n v="170253"/>
    <x v="0"/>
    <n v="12000"/>
    <x v="0"/>
  </r>
  <r>
    <x v="0"/>
    <n v="189440"/>
    <x v="0"/>
    <n v="12100"/>
    <x v="1"/>
  </r>
  <r>
    <x v="0"/>
    <n v="151643"/>
    <x v="1"/>
    <n v="12200"/>
    <x v="1"/>
  </r>
  <r>
    <x v="0"/>
    <n v="162936"/>
    <x v="2"/>
    <n v="12300"/>
    <x v="1"/>
  </r>
  <r>
    <x v="0"/>
    <n v="169235"/>
    <x v="3"/>
    <n v="12400"/>
    <x v="0"/>
  </r>
  <r>
    <x v="0"/>
    <n v="183519"/>
    <x v="4"/>
    <n v="12500"/>
    <x v="1"/>
  </r>
  <r>
    <x v="0"/>
    <n v="175711"/>
    <x v="5"/>
    <n v="12600"/>
    <x v="1"/>
  </r>
  <r>
    <x v="0"/>
    <n v="196862"/>
    <x v="6"/>
    <n v="12700"/>
    <x v="2"/>
  </r>
  <r>
    <x v="0"/>
    <n v="154853"/>
    <x v="7"/>
    <n v="12800"/>
    <x v="1"/>
  </r>
  <r>
    <x v="0"/>
    <n v="182211"/>
    <x v="8"/>
    <n v="12900"/>
    <x v="0"/>
  </r>
  <r>
    <x v="0"/>
    <n v="197911"/>
    <x v="9"/>
    <n v="13000"/>
    <x v="3"/>
  </r>
  <r>
    <x v="0"/>
    <n v="182422"/>
    <x v="10"/>
    <n v="13100"/>
    <x v="0"/>
  </r>
  <r>
    <x v="0"/>
    <n v="182142"/>
    <x v="11"/>
    <n v="13200"/>
    <x v="1"/>
  </r>
  <r>
    <x v="0"/>
    <n v="177035"/>
    <x v="12"/>
    <n v="13300"/>
    <x v="0"/>
  </r>
  <r>
    <x v="1"/>
    <n v="185018"/>
    <x v="13"/>
    <n v="13400"/>
    <x v="2"/>
  </r>
  <r>
    <x v="1"/>
    <n v="150301"/>
    <x v="14"/>
    <n v="13500"/>
    <x v="2"/>
  </r>
  <r>
    <x v="1"/>
    <n v="162819"/>
    <x v="15"/>
    <n v="13600"/>
    <x v="2"/>
  </r>
  <r>
    <x v="1"/>
    <n v="163960"/>
    <x v="16"/>
    <n v="13700"/>
    <x v="2"/>
  </r>
  <r>
    <x v="1"/>
    <n v="190254"/>
    <x v="17"/>
    <n v="13800"/>
    <x v="1"/>
  </r>
  <r>
    <x v="1"/>
    <n v="194404"/>
    <x v="18"/>
    <n v="13900"/>
    <x v="1"/>
  </r>
  <r>
    <x v="1"/>
    <n v="150071"/>
    <x v="19"/>
    <n v="14000"/>
    <x v="0"/>
  </r>
  <r>
    <x v="1"/>
    <n v="184135"/>
    <x v="20"/>
    <n v="14100"/>
    <x v="0"/>
  </r>
  <r>
    <x v="1"/>
    <n v="184829"/>
    <x v="21"/>
    <n v="14200"/>
    <x v="3"/>
  </r>
  <r>
    <x v="1"/>
    <n v="194691"/>
    <x v="22"/>
    <n v="14300"/>
    <x v="3"/>
  </r>
  <r>
    <x v="1"/>
    <n v="186235"/>
    <x v="23"/>
    <n v="14400"/>
    <x v="0"/>
  </r>
  <r>
    <x v="1"/>
    <n v="171582"/>
    <x v="24"/>
    <n v="14500"/>
    <x v="0"/>
  </r>
  <r>
    <x v="1"/>
    <n v="165122"/>
    <x v="25"/>
    <n v="14600"/>
    <x v="0"/>
  </r>
  <r>
    <x v="1"/>
    <n v="171485"/>
    <x v="26"/>
    <n v="14700"/>
    <x v="0"/>
  </r>
  <r>
    <x v="1"/>
    <n v="171907"/>
    <x v="27"/>
    <n v="14800"/>
    <x v="0"/>
  </r>
  <r>
    <x v="1"/>
    <n v="198195"/>
    <x v="28"/>
    <n v="14900"/>
    <x v="0"/>
  </r>
  <r>
    <x v="1"/>
    <n v="183340"/>
    <x v="28"/>
    <n v="15000"/>
    <x v="2"/>
  </r>
  <r>
    <x v="1"/>
    <n v="169063"/>
    <x v="29"/>
    <n v="15100"/>
    <x v="0"/>
  </r>
  <r>
    <x v="1"/>
    <n v="180678"/>
    <x v="30"/>
    <n v="15200"/>
    <x v="3"/>
  </r>
  <r>
    <x v="1"/>
    <n v="192677"/>
    <x v="31"/>
    <n v="15300"/>
    <x v="0"/>
  </r>
  <r>
    <x v="1"/>
    <n v="173810"/>
    <x v="32"/>
    <n v="15400"/>
    <x v="2"/>
  </r>
  <r>
    <x v="1"/>
    <n v="184438"/>
    <x v="31"/>
    <n v="15500"/>
    <x v="2"/>
  </r>
  <r>
    <x v="1"/>
    <n v="186855"/>
    <x v="33"/>
    <n v="15600"/>
    <x v="1"/>
  </r>
  <r>
    <x v="1"/>
    <n v="199605"/>
    <x v="34"/>
    <n v="15700"/>
    <x v="2"/>
  </r>
  <r>
    <x v="1"/>
    <n v="169825"/>
    <x v="35"/>
    <n v="15800"/>
    <x v="0"/>
  </r>
  <r>
    <x v="1"/>
    <n v="157791"/>
    <x v="36"/>
    <n v="15900"/>
    <x v="0"/>
  </r>
  <r>
    <x v="2"/>
    <n v="174454"/>
    <x v="37"/>
    <n v="16000"/>
    <x v="0"/>
  </r>
  <r>
    <x v="2"/>
    <n v="193714"/>
    <x v="38"/>
    <n v="16100"/>
    <x v="0"/>
  </r>
  <r>
    <x v="2"/>
    <n v="185763"/>
    <x v="39"/>
    <n v="16200"/>
    <x v="0"/>
  </r>
  <r>
    <x v="2"/>
    <n v="185309"/>
    <x v="40"/>
    <n v="16300"/>
    <x v="0"/>
  </r>
  <r>
    <x v="2"/>
    <n v="199146"/>
    <x v="41"/>
    <n v="16400"/>
    <x v="2"/>
  </r>
  <r>
    <x v="2"/>
    <n v="197558"/>
    <x v="42"/>
    <n v="16500"/>
    <x v="2"/>
  </r>
  <r>
    <x v="2"/>
    <n v="182164"/>
    <x v="43"/>
    <n v="16600"/>
    <x v="2"/>
  </r>
  <r>
    <x v="2"/>
    <n v="183700"/>
    <x v="44"/>
    <n v="16700"/>
    <x v="2"/>
  </r>
  <r>
    <x v="2"/>
    <n v="191869"/>
    <x v="45"/>
    <n v="16800"/>
    <x v="2"/>
  </r>
  <r>
    <x v="2"/>
    <n v="152057"/>
    <x v="46"/>
    <n v="16900"/>
    <x v="2"/>
  </r>
  <r>
    <x v="2"/>
    <n v="190229"/>
    <x v="47"/>
    <n v="17000"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1">
  <r>
    <x v="0"/>
    <n v="170253"/>
    <s v="Mayank  KUMAR"/>
    <n v="12000"/>
    <x v="0"/>
  </r>
  <r>
    <x v="0"/>
    <n v="189440"/>
    <s v="Mayank  KUMAR"/>
    <n v="12100"/>
    <x v="1"/>
  </r>
  <r>
    <x v="0"/>
    <n v="151643"/>
    <s v="Mohammed Ashraf  K P"/>
    <n v="12200"/>
    <x v="1"/>
  </r>
  <r>
    <x v="0"/>
    <n v="162936"/>
    <s v="Mohan  Dhamodharan"/>
    <n v="12300"/>
    <x v="1"/>
  </r>
  <r>
    <x v="0"/>
    <n v="169235"/>
    <s v="Arun Kumar Chaudhury   "/>
    <n v="12400"/>
    <x v="0"/>
  </r>
  <r>
    <x v="0"/>
    <n v="183519"/>
    <s v="Vishal Vilasrao SHINDE"/>
    <n v="12500"/>
    <x v="1"/>
  </r>
  <r>
    <x v="0"/>
    <n v="175711"/>
    <s v="Manish Kumar Bhardwa Valjibhai"/>
    <n v="12600"/>
    <x v="1"/>
  </r>
  <r>
    <x v="0"/>
    <n v="196862"/>
    <s v="Vishal  SRIVASTAVA"/>
    <n v="12700"/>
    <x v="2"/>
  </r>
  <r>
    <x v="0"/>
    <n v="154853"/>
    <s v="Akhilesh Kumar  RAI"/>
    <n v="12800"/>
    <x v="1"/>
  </r>
  <r>
    <x v="0"/>
    <n v="182211"/>
    <s v="Sashikanth  KOTA"/>
    <n v="12900"/>
    <x v="0"/>
  </r>
  <r>
    <x v="0"/>
    <n v="197911"/>
    <s v="Archita  SARMAH"/>
    <n v="13000"/>
    <x v="3"/>
  </r>
  <r>
    <x v="0"/>
    <n v="182422"/>
    <s v="Sivaji Rao Venkata  TALLAPRAGADA"/>
    <n v="13100"/>
    <x v="0"/>
  </r>
  <r>
    <x v="0"/>
    <n v="182142"/>
    <s v="Surendra Reddy KARUVADI"/>
    <n v="13200"/>
    <x v="1"/>
  </r>
  <r>
    <x v="0"/>
    <n v="177035"/>
    <s v="Rajneesh Gupta  "/>
    <n v="13300"/>
    <x v="0"/>
  </r>
  <r>
    <x v="1"/>
    <n v="185018"/>
    <s v="Ravinder  ANNADI"/>
    <n v="13400"/>
    <x v="2"/>
  </r>
  <r>
    <x v="1"/>
    <n v="150301"/>
    <s v="Sayed Shahnawazazam  "/>
    <n v="13500"/>
    <x v="2"/>
  </r>
  <r>
    <x v="1"/>
    <n v="162819"/>
    <s v="Prasant  PRADHAN"/>
    <n v="13600"/>
    <x v="2"/>
  </r>
  <r>
    <x v="1"/>
    <n v="163960"/>
    <s v="Rajesh  BOMMAKANTI"/>
    <n v="13700"/>
    <x v="2"/>
  </r>
  <r>
    <x v="1"/>
    <n v="190254"/>
    <s v="Vivek Vijayarajan  "/>
    <n v="13800"/>
    <x v="1"/>
  </r>
  <r>
    <x v="1"/>
    <n v="194404"/>
    <s v="Prerak Rajendra PATEL"/>
    <n v="13900"/>
    <x v="1"/>
  </r>
  <r>
    <x v="1"/>
    <n v="150071"/>
    <s v="Anurag Lal  "/>
    <n v="14000"/>
    <x v="0"/>
  </r>
  <r>
    <x v="1"/>
    <n v="184135"/>
    <s v="Babu AG  "/>
    <n v="14100"/>
    <x v="0"/>
  </r>
  <r>
    <x v="1"/>
    <n v="184829"/>
    <s v="Ravi Kumar  RAVI"/>
    <n v="14200"/>
    <x v="3"/>
  </r>
  <r>
    <x v="1"/>
    <n v="194691"/>
    <s v="Abhinav  MISRA"/>
    <n v="14300"/>
    <x v="3"/>
  </r>
  <r>
    <x v="1"/>
    <n v="186235"/>
    <s v="Anil Kumar  PATRO"/>
    <n v="14400"/>
    <x v="0"/>
  </r>
  <r>
    <x v="1"/>
    <n v="171582"/>
    <s v="Pratap Vitthalrao RUPNAWAR"/>
    <n v="14500"/>
    <x v="0"/>
  </r>
  <r>
    <x v="1"/>
    <n v="165122"/>
    <s v="Jagannadha Mamillapalli  "/>
    <n v="14600"/>
    <x v="0"/>
  </r>
  <r>
    <x v="1"/>
    <n v="171485"/>
    <s v="Dhavala Sastry  "/>
    <n v="14700"/>
    <x v="0"/>
  </r>
  <r>
    <x v="1"/>
    <n v="171907"/>
    <s v="Venkata Narayana Rao  ALAHARI"/>
    <n v="14800"/>
    <x v="0"/>
  </r>
  <r>
    <x v="1"/>
    <n v="198195"/>
    <s v="Venkateshwar Rao  MAHANKALI"/>
    <n v="14900"/>
    <x v="0"/>
  </r>
  <r>
    <x v="1"/>
    <n v="183340"/>
    <s v="Venkateshwar Rao  MAHANKALI"/>
    <n v="15000"/>
    <x v="2"/>
  </r>
  <r>
    <x v="1"/>
    <n v="169063"/>
    <s v="vaibhav jindal  "/>
    <n v="15100"/>
    <x v="0"/>
  </r>
  <r>
    <x v="1"/>
    <n v="180678"/>
    <s v="Deepak Kumar  SAHU"/>
    <n v="15200"/>
    <x v="3"/>
  </r>
  <r>
    <x v="1"/>
    <n v="192677"/>
    <s v="Amit Gopikishan KHANDELWAL"/>
    <n v="15300"/>
    <x v="0"/>
  </r>
  <r>
    <x v="1"/>
    <n v="173810"/>
    <s v="Srinivasa KV  "/>
    <n v="15400"/>
    <x v="2"/>
  </r>
  <r>
    <x v="1"/>
    <n v="184438"/>
    <s v="Amit Gopikishan KHANDELWAL"/>
    <n v="15500"/>
    <x v="2"/>
  </r>
  <r>
    <x v="1"/>
    <n v="186855"/>
    <s v="Haritha K  "/>
    <n v="15600"/>
    <x v="1"/>
  </r>
  <r>
    <x v="1"/>
    <n v="199605"/>
    <s v="Pavan Kumar  Atukuri"/>
    <n v="15700"/>
    <x v="2"/>
  </r>
  <r>
    <x v="1"/>
    <n v="169825"/>
    <s v="Saumya Ranjan  BHOL"/>
    <n v="15800"/>
    <x v="0"/>
  </r>
  <r>
    <x v="1"/>
    <n v="157791"/>
    <s v="Sudhakara Babu BELAGALLU"/>
    <n v="15900"/>
    <x v="0"/>
  </r>
  <r>
    <x v="2"/>
    <n v="174454"/>
    <s v="Gaurav  PATTANAYAK"/>
    <n v="16000"/>
    <x v="0"/>
  </r>
  <r>
    <x v="2"/>
    <n v="193714"/>
    <s v="Anupama  V"/>
    <n v="16100"/>
    <x v="0"/>
  </r>
  <r>
    <x v="2"/>
    <n v="185763"/>
    <s v="Subodh   Hanumant Rao ANWEKAR"/>
    <n v="16200"/>
    <x v="0"/>
  </r>
  <r>
    <x v="2"/>
    <n v="185309"/>
    <s v="Biplab  MUKHERJEE"/>
    <n v="16300"/>
    <x v="0"/>
  </r>
  <r>
    <x v="2"/>
    <n v="199146"/>
    <s v="Balaji  GUDIVADA"/>
    <n v="16400"/>
    <x v="2"/>
  </r>
  <r>
    <x v="2"/>
    <n v="197558"/>
    <s v="Narang Gurpreet  "/>
    <n v="16500"/>
    <x v="2"/>
  </r>
  <r>
    <x v="2"/>
    <n v="182164"/>
    <s v="Linga K  "/>
    <n v="16600"/>
    <x v="2"/>
  </r>
  <r>
    <x v="2"/>
    <n v="183700"/>
    <s v="JOB SUNEEL M  "/>
    <n v="16700"/>
    <x v="2"/>
  </r>
  <r>
    <x v="2"/>
    <n v="191869"/>
    <s v="Ashok Babu  MUNDRU"/>
    <n v="16800"/>
    <x v="2"/>
  </r>
  <r>
    <x v="2"/>
    <n v="152057"/>
    <s v="CHANDRASEKHAR IJA  "/>
    <n v="16900"/>
    <x v="2"/>
  </r>
  <r>
    <x v="2"/>
    <n v="190229"/>
    <s v="Paul Sumanth  SARELLA"/>
    <n v="17000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EC6C614-2E38-4DB7-B358-F5630CEC449C}" name="PivotTable4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L16:M21" firstHeaderRow="1" firstDataRow="1" firstDataCol="1"/>
  <pivotFields count="5">
    <pivotField showAll="0">
      <items count="4">
        <item x="0"/>
        <item x="1"/>
        <item x="2"/>
        <item t="default"/>
      </items>
    </pivotField>
    <pivotField showAll="0"/>
    <pivotField showAll="0"/>
    <pivotField dataField="1" showAll="0"/>
    <pivotField axis="axisRow" showAll="0">
      <items count="5">
        <item x="3"/>
        <item x="0"/>
        <item x="1"/>
        <item x="2"/>
        <item t="default"/>
      </items>
    </pivotField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Amount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B5DB4A-F6C0-4DE4-9D80-A29E81DA5186}" name="PivotTable3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L8:N12" firstHeaderRow="0" firstDataRow="1" firstDataCol="1"/>
  <pivotFields count="5">
    <pivotField axis="axisRow" dataField="1" showAll="0">
      <items count="4">
        <item x="0"/>
        <item x="1"/>
        <item x="2"/>
        <item t="default"/>
      </items>
    </pivotField>
    <pivotField showAll="0"/>
    <pivotField showAll="0"/>
    <pivotField dataField="1" showAll="0"/>
    <pivotField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Amount" fld="3" baseField="0" baseItem="0"/>
    <dataField name="Count of Client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9C7BBF-19AC-426A-A9B7-806FF74B22D8}" name="PivotTable1" cacheId="0" applyNumberFormats="0" applyBorderFormats="0" applyFontFormats="0" applyPatternFormats="0" applyAlignmentFormats="0" applyWidthHeightFormats="1" dataCaption="Data" updatedVersion="3" showMemberPropertyTips="0" useAutoFormatting="1" itemPrintTitles="1" createdVersion="1" indent="0" compact="0" compactData="0" gridDropZones="1">
  <location ref="H8:J13" firstHeaderRow="1" firstDataRow="2" firstDataCol="1"/>
  <pivotFields count="5">
    <pivotField axis="axisRow" compact="0" outline="0" subtotalTop="0" showAll="0" includeNewItemsInFilter="1">
      <items count="4">
        <item x="0"/>
        <item x="1"/>
        <item x="2"/>
        <item t="default"/>
      </items>
    </pivotField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Amount" fld="3" baseField="0" baseItem="0"/>
    <dataField name="Count of Process" fld="4" subtotal="count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BAD410-5DA8-4605-B377-094374CA7F3E}" name="PivotTable2" cacheId="0" dataOnRows="1" applyNumberFormats="0" applyBorderFormats="0" applyFontFormats="0" applyPatternFormats="0" applyAlignmentFormats="0" applyWidthHeightFormats="1" dataCaption="Data" updatedVersion="3" showMemberPropertyTips="0" useAutoFormatting="1" itemPrintTitles="1" createdVersion="1" indent="0" compact="0" compactData="0" gridDropZones="1">
  <location ref="H18:I24" firstHeaderRow="2" firstDataRow="2" firstDataCol="1"/>
  <pivotFields count="5"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axis="axisRow" compact="0" outline="0" subtotalTop="0" showAll="0" includeNewItemsInFilter="1">
      <items count="5">
        <item x="3"/>
        <item x="0"/>
        <item x="1"/>
        <item x="2"/>
        <item t="default"/>
      </items>
    </pivotField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Amount" fld="3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
<Relationships xmlns="http://schemas.openxmlformats.org/package/2006/relationships"><Relationship Target="../comments2.xml" Type="http://schemas.openxmlformats.org/officeDocument/2006/relationships/comments" Id="rId1"></Relationship><Relationship Target="../drawings/vmlDrawing2.vml" Type="http://schemas.openxmlformats.org/officeDocument/2006/relationships/vmlDrawing" Id="rId2"></Relationship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
<Relationships xmlns="http://schemas.openxmlformats.org/package/2006/relationships"><Relationship Type="http://schemas.openxmlformats.org/officeDocument/2006/relationships/drawing" Target="../drawings/drawing1.xml" Id="rId1"></Relationship><Relationship Target="../comments3.xml" Type="http://schemas.openxmlformats.org/officeDocument/2006/relationships/comments" Id="rId2"></Relationship><Relationship Target="../drawings/vmlDrawing3.vml" Type="http://schemas.openxmlformats.org/officeDocument/2006/relationships/vmlDrawing" Id="rId3"></Relationship></Relationships>
</file>

<file path=xl/worksheets/_rels/sheet4.xml.rels><?xml version="1.0" encoding="UTF-8" standalone="yes"?>
<Relationships xmlns="http://schemas.openxmlformats.org/package/2006/relationships"><Relationship Type="http://schemas.openxmlformats.org/officeDocument/2006/relationships/pivotTable" Target="../pivotTables/pivotTable3.xml" Id="rId3"></Relationship><Relationship Type="http://schemas.openxmlformats.org/officeDocument/2006/relationships/pivotTable" Target="../pivotTables/pivotTable2.xml" Id="rId2"></Relationship><Relationship Type="http://schemas.openxmlformats.org/officeDocument/2006/relationships/pivotTable" Target="../pivotTables/pivotTable1.xml" Id="rId1"></Relationship><Relationship Type="http://schemas.openxmlformats.org/officeDocument/2006/relationships/printerSettings" Target="../printerSettings/printerSettings2.bin" Id="rId5"></Relationship><Relationship Type="http://schemas.openxmlformats.org/officeDocument/2006/relationships/pivotTable" Target="../pivotTables/pivotTable4.xml" Id="rId4"></Relationship><Relationship Target="../comments4.xml" Type="http://schemas.openxmlformats.org/officeDocument/2006/relationships/comments" Id="rId6"></Relationship><Relationship Target="../drawings/vmlDrawing4.vml" Type="http://schemas.openxmlformats.org/officeDocument/2006/relationships/vmlDrawing" Id="rId7"></Relationship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CE854-DE89-45BC-9D51-1712B6E084B9}">
  <dimension ref="A1:J1160"/>
  <sheetViews>
    <sheetView workbookViewId="0">
      <selection activeCell="B15" sqref="B15"/>
    </sheetView>
  </sheetViews>
  <sheetFormatPr defaultColWidth="9.109375" defaultRowHeight="13.8" x14ac:dyDescent="0.3"/>
  <cols>
    <col min="1" max="1" width="15.5546875" style="33" bestFit="1" customWidth="1"/>
    <col min="2" max="8" width="9.109375" style="33"/>
    <col min="9" max="9" width="13.109375" style="33" bestFit="1" customWidth="1"/>
    <col min="10" max="256" width="9.109375" style="33"/>
    <col min="257" max="257" width="15.5546875" style="33" bestFit="1" customWidth="1"/>
    <col min="258" max="264" width="9.109375" style="33"/>
    <col min="265" max="265" width="13.109375" style="33" bestFit="1" customWidth="1"/>
    <col min="266" max="512" width="9.109375" style="33"/>
    <col min="513" max="513" width="15.5546875" style="33" bestFit="1" customWidth="1"/>
    <col min="514" max="520" width="9.109375" style="33"/>
    <col min="521" max="521" width="13.109375" style="33" bestFit="1" customWidth="1"/>
    <col min="522" max="768" width="9.109375" style="33"/>
    <col min="769" max="769" width="15.5546875" style="33" bestFit="1" customWidth="1"/>
    <col min="770" max="776" width="9.109375" style="33"/>
    <col min="777" max="777" width="13.109375" style="33" bestFit="1" customWidth="1"/>
    <col min="778" max="1024" width="9.109375" style="33"/>
    <col min="1025" max="1025" width="15.5546875" style="33" bestFit="1" customWidth="1"/>
    <col min="1026" max="1032" width="9.109375" style="33"/>
    <col min="1033" max="1033" width="13.109375" style="33" bestFit="1" customWidth="1"/>
    <col min="1034" max="1280" width="9.109375" style="33"/>
    <col min="1281" max="1281" width="15.5546875" style="33" bestFit="1" customWidth="1"/>
    <col min="1282" max="1288" width="9.109375" style="33"/>
    <col min="1289" max="1289" width="13.109375" style="33" bestFit="1" customWidth="1"/>
    <col min="1290" max="1536" width="9.109375" style="33"/>
    <col min="1537" max="1537" width="15.5546875" style="33" bestFit="1" customWidth="1"/>
    <col min="1538" max="1544" width="9.109375" style="33"/>
    <col min="1545" max="1545" width="13.109375" style="33" bestFit="1" customWidth="1"/>
    <col min="1546" max="1792" width="9.109375" style="33"/>
    <col min="1793" max="1793" width="15.5546875" style="33" bestFit="1" customWidth="1"/>
    <col min="1794" max="1800" width="9.109375" style="33"/>
    <col min="1801" max="1801" width="13.109375" style="33" bestFit="1" customWidth="1"/>
    <col min="1802" max="2048" width="9.109375" style="33"/>
    <col min="2049" max="2049" width="15.5546875" style="33" bestFit="1" customWidth="1"/>
    <col min="2050" max="2056" width="9.109375" style="33"/>
    <col min="2057" max="2057" width="13.109375" style="33" bestFit="1" customWidth="1"/>
    <col min="2058" max="2304" width="9.109375" style="33"/>
    <col min="2305" max="2305" width="15.5546875" style="33" bestFit="1" customWidth="1"/>
    <col min="2306" max="2312" width="9.109375" style="33"/>
    <col min="2313" max="2313" width="13.109375" style="33" bestFit="1" customWidth="1"/>
    <col min="2314" max="2560" width="9.109375" style="33"/>
    <col min="2561" max="2561" width="15.5546875" style="33" bestFit="1" customWidth="1"/>
    <col min="2562" max="2568" width="9.109375" style="33"/>
    <col min="2569" max="2569" width="13.109375" style="33" bestFit="1" customWidth="1"/>
    <col min="2570" max="2816" width="9.109375" style="33"/>
    <col min="2817" max="2817" width="15.5546875" style="33" bestFit="1" customWidth="1"/>
    <col min="2818" max="2824" width="9.109375" style="33"/>
    <col min="2825" max="2825" width="13.109375" style="33" bestFit="1" customWidth="1"/>
    <col min="2826" max="3072" width="9.109375" style="33"/>
    <col min="3073" max="3073" width="15.5546875" style="33" bestFit="1" customWidth="1"/>
    <col min="3074" max="3080" width="9.109375" style="33"/>
    <col min="3081" max="3081" width="13.109375" style="33" bestFit="1" customWidth="1"/>
    <col min="3082" max="3328" width="9.109375" style="33"/>
    <col min="3329" max="3329" width="15.5546875" style="33" bestFit="1" customWidth="1"/>
    <col min="3330" max="3336" width="9.109375" style="33"/>
    <col min="3337" max="3337" width="13.109375" style="33" bestFit="1" customWidth="1"/>
    <col min="3338" max="3584" width="9.109375" style="33"/>
    <col min="3585" max="3585" width="15.5546875" style="33" bestFit="1" customWidth="1"/>
    <col min="3586" max="3592" width="9.109375" style="33"/>
    <col min="3593" max="3593" width="13.109375" style="33" bestFit="1" customWidth="1"/>
    <col min="3594" max="3840" width="9.109375" style="33"/>
    <col min="3841" max="3841" width="15.5546875" style="33" bestFit="1" customWidth="1"/>
    <col min="3842" max="3848" width="9.109375" style="33"/>
    <col min="3849" max="3849" width="13.109375" style="33" bestFit="1" customWidth="1"/>
    <col min="3850" max="4096" width="9.109375" style="33"/>
    <col min="4097" max="4097" width="15.5546875" style="33" bestFit="1" customWidth="1"/>
    <col min="4098" max="4104" width="9.109375" style="33"/>
    <col min="4105" max="4105" width="13.109375" style="33" bestFit="1" customWidth="1"/>
    <col min="4106" max="4352" width="9.109375" style="33"/>
    <col min="4353" max="4353" width="15.5546875" style="33" bestFit="1" customWidth="1"/>
    <col min="4354" max="4360" width="9.109375" style="33"/>
    <col min="4361" max="4361" width="13.109375" style="33" bestFit="1" customWidth="1"/>
    <col min="4362" max="4608" width="9.109375" style="33"/>
    <col min="4609" max="4609" width="15.5546875" style="33" bestFit="1" customWidth="1"/>
    <col min="4610" max="4616" width="9.109375" style="33"/>
    <col min="4617" max="4617" width="13.109375" style="33" bestFit="1" customWidth="1"/>
    <col min="4618" max="4864" width="9.109375" style="33"/>
    <col min="4865" max="4865" width="15.5546875" style="33" bestFit="1" customWidth="1"/>
    <col min="4866" max="4872" width="9.109375" style="33"/>
    <col min="4873" max="4873" width="13.109375" style="33" bestFit="1" customWidth="1"/>
    <col min="4874" max="5120" width="9.109375" style="33"/>
    <col min="5121" max="5121" width="15.5546875" style="33" bestFit="1" customWidth="1"/>
    <col min="5122" max="5128" width="9.109375" style="33"/>
    <col min="5129" max="5129" width="13.109375" style="33" bestFit="1" customWidth="1"/>
    <col min="5130" max="5376" width="9.109375" style="33"/>
    <col min="5377" max="5377" width="15.5546875" style="33" bestFit="1" customWidth="1"/>
    <col min="5378" max="5384" width="9.109375" style="33"/>
    <col min="5385" max="5385" width="13.109375" style="33" bestFit="1" customWidth="1"/>
    <col min="5386" max="5632" width="9.109375" style="33"/>
    <col min="5633" max="5633" width="15.5546875" style="33" bestFit="1" customWidth="1"/>
    <col min="5634" max="5640" width="9.109375" style="33"/>
    <col min="5641" max="5641" width="13.109375" style="33" bestFit="1" customWidth="1"/>
    <col min="5642" max="5888" width="9.109375" style="33"/>
    <col min="5889" max="5889" width="15.5546875" style="33" bestFit="1" customWidth="1"/>
    <col min="5890" max="5896" width="9.109375" style="33"/>
    <col min="5897" max="5897" width="13.109375" style="33" bestFit="1" customWidth="1"/>
    <col min="5898" max="6144" width="9.109375" style="33"/>
    <col min="6145" max="6145" width="15.5546875" style="33" bestFit="1" customWidth="1"/>
    <col min="6146" max="6152" width="9.109375" style="33"/>
    <col min="6153" max="6153" width="13.109375" style="33" bestFit="1" customWidth="1"/>
    <col min="6154" max="6400" width="9.109375" style="33"/>
    <col min="6401" max="6401" width="15.5546875" style="33" bestFit="1" customWidth="1"/>
    <col min="6402" max="6408" width="9.109375" style="33"/>
    <col min="6409" max="6409" width="13.109375" style="33" bestFit="1" customWidth="1"/>
    <col min="6410" max="6656" width="9.109375" style="33"/>
    <col min="6657" max="6657" width="15.5546875" style="33" bestFit="1" customWidth="1"/>
    <col min="6658" max="6664" width="9.109375" style="33"/>
    <col min="6665" max="6665" width="13.109375" style="33" bestFit="1" customWidth="1"/>
    <col min="6666" max="6912" width="9.109375" style="33"/>
    <col min="6913" max="6913" width="15.5546875" style="33" bestFit="1" customWidth="1"/>
    <col min="6914" max="6920" width="9.109375" style="33"/>
    <col min="6921" max="6921" width="13.109375" style="33" bestFit="1" customWidth="1"/>
    <col min="6922" max="7168" width="9.109375" style="33"/>
    <col min="7169" max="7169" width="15.5546875" style="33" bestFit="1" customWidth="1"/>
    <col min="7170" max="7176" width="9.109375" style="33"/>
    <col min="7177" max="7177" width="13.109375" style="33" bestFit="1" customWidth="1"/>
    <col min="7178" max="7424" width="9.109375" style="33"/>
    <col min="7425" max="7425" width="15.5546875" style="33" bestFit="1" customWidth="1"/>
    <col min="7426" max="7432" width="9.109375" style="33"/>
    <col min="7433" max="7433" width="13.109375" style="33" bestFit="1" customWidth="1"/>
    <col min="7434" max="7680" width="9.109375" style="33"/>
    <col min="7681" max="7681" width="15.5546875" style="33" bestFit="1" customWidth="1"/>
    <col min="7682" max="7688" width="9.109375" style="33"/>
    <col min="7689" max="7689" width="13.109375" style="33" bestFit="1" customWidth="1"/>
    <col min="7690" max="7936" width="9.109375" style="33"/>
    <col min="7937" max="7937" width="15.5546875" style="33" bestFit="1" customWidth="1"/>
    <col min="7938" max="7944" width="9.109375" style="33"/>
    <col min="7945" max="7945" width="13.109375" style="33" bestFit="1" customWidth="1"/>
    <col min="7946" max="8192" width="9.109375" style="33"/>
    <col min="8193" max="8193" width="15.5546875" style="33" bestFit="1" customWidth="1"/>
    <col min="8194" max="8200" width="9.109375" style="33"/>
    <col min="8201" max="8201" width="13.109375" style="33" bestFit="1" customWidth="1"/>
    <col min="8202" max="8448" width="9.109375" style="33"/>
    <col min="8449" max="8449" width="15.5546875" style="33" bestFit="1" customWidth="1"/>
    <col min="8450" max="8456" width="9.109375" style="33"/>
    <col min="8457" max="8457" width="13.109375" style="33" bestFit="1" customWidth="1"/>
    <col min="8458" max="8704" width="9.109375" style="33"/>
    <col min="8705" max="8705" width="15.5546875" style="33" bestFit="1" customWidth="1"/>
    <col min="8706" max="8712" width="9.109375" style="33"/>
    <col min="8713" max="8713" width="13.109375" style="33" bestFit="1" customWidth="1"/>
    <col min="8714" max="8960" width="9.109375" style="33"/>
    <col min="8961" max="8961" width="15.5546875" style="33" bestFit="1" customWidth="1"/>
    <col min="8962" max="8968" width="9.109375" style="33"/>
    <col min="8969" max="8969" width="13.109375" style="33" bestFit="1" customWidth="1"/>
    <col min="8970" max="9216" width="9.109375" style="33"/>
    <col min="9217" max="9217" width="15.5546875" style="33" bestFit="1" customWidth="1"/>
    <col min="9218" max="9224" width="9.109375" style="33"/>
    <col min="9225" max="9225" width="13.109375" style="33" bestFit="1" customWidth="1"/>
    <col min="9226" max="9472" width="9.109375" style="33"/>
    <col min="9473" max="9473" width="15.5546875" style="33" bestFit="1" customWidth="1"/>
    <col min="9474" max="9480" width="9.109375" style="33"/>
    <col min="9481" max="9481" width="13.109375" style="33" bestFit="1" customWidth="1"/>
    <col min="9482" max="9728" width="9.109375" style="33"/>
    <col min="9729" max="9729" width="15.5546875" style="33" bestFit="1" customWidth="1"/>
    <col min="9730" max="9736" width="9.109375" style="33"/>
    <col min="9737" max="9737" width="13.109375" style="33" bestFit="1" customWidth="1"/>
    <col min="9738" max="9984" width="9.109375" style="33"/>
    <col min="9985" max="9985" width="15.5546875" style="33" bestFit="1" customWidth="1"/>
    <col min="9986" max="9992" width="9.109375" style="33"/>
    <col min="9993" max="9993" width="13.109375" style="33" bestFit="1" customWidth="1"/>
    <col min="9994" max="10240" width="9.109375" style="33"/>
    <col min="10241" max="10241" width="15.5546875" style="33" bestFit="1" customWidth="1"/>
    <col min="10242" max="10248" width="9.109375" style="33"/>
    <col min="10249" max="10249" width="13.109375" style="33" bestFit="1" customWidth="1"/>
    <col min="10250" max="10496" width="9.109375" style="33"/>
    <col min="10497" max="10497" width="15.5546875" style="33" bestFit="1" customWidth="1"/>
    <col min="10498" max="10504" width="9.109375" style="33"/>
    <col min="10505" max="10505" width="13.109375" style="33" bestFit="1" customWidth="1"/>
    <col min="10506" max="10752" width="9.109375" style="33"/>
    <col min="10753" max="10753" width="15.5546875" style="33" bestFit="1" customWidth="1"/>
    <col min="10754" max="10760" width="9.109375" style="33"/>
    <col min="10761" max="10761" width="13.109375" style="33" bestFit="1" customWidth="1"/>
    <col min="10762" max="11008" width="9.109375" style="33"/>
    <col min="11009" max="11009" width="15.5546875" style="33" bestFit="1" customWidth="1"/>
    <col min="11010" max="11016" width="9.109375" style="33"/>
    <col min="11017" max="11017" width="13.109375" style="33" bestFit="1" customWidth="1"/>
    <col min="11018" max="11264" width="9.109375" style="33"/>
    <col min="11265" max="11265" width="15.5546875" style="33" bestFit="1" customWidth="1"/>
    <col min="11266" max="11272" width="9.109375" style="33"/>
    <col min="11273" max="11273" width="13.109375" style="33" bestFit="1" customWidth="1"/>
    <col min="11274" max="11520" width="9.109375" style="33"/>
    <col min="11521" max="11521" width="15.5546875" style="33" bestFit="1" customWidth="1"/>
    <col min="11522" max="11528" width="9.109375" style="33"/>
    <col min="11529" max="11529" width="13.109375" style="33" bestFit="1" customWidth="1"/>
    <col min="11530" max="11776" width="9.109375" style="33"/>
    <col min="11777" max="11777" width="15.5546875" style="33" bestFit="1" customWidth="1"/>
    <col min="11778" max="11784" width="9.109375" style="33"/>
    <col min="11785" max="11785" width="13.109375" style="33" bestFit="1" customWidth="1"/>
    <col min="11786" max="12032" width="9.109375" style="33"/>
    <col min="12033" max="12033" width="15.5546875" style="33" bestFit="1" customWidth="1"/>
    <col min="12034" max="12040" width="9.109375" style="33"/>
    <col min="12041" max="12041" width="13.109375" style="33" bestFit="1" customWidth="1"/>
    <col min="12042" max="12288" width="9.109375" style="33"/>
    <col min="12289" max="12289" width="15.5546875" style="33" bestFit="1" customWidth="1"/>
    <col min="12290" max="12296" width="9.109375" style="33"/>
    <col min="12297" max="12297" width="13.109375" style="33" bestFit="1" customWidth="1"/>
    <col min="12298" max="12544" width="9.109375" style="33"/>
    <col min="12545" max="12545" width="15.5546875" style="33" bestFit="1" customWidth="1"/>
    <col min="12546" max="12552" width="9.109375" style="33"/>
    <col min="12553" max="12553" width="13.109375" style="33" bestFit="1" customWidth="1"/>
    <col min="12554" max="12800" width="9.109375" style="33"/>
    <col min="12801" max="12801" width="15.5546875" style="33" bestFit="1" customWidth="1"/>
    <col min="12802" max="12808" width="9.109375" style="33"/>
    <col min="12809" max="12809" width="13.109375" style="33" bestFit="1" customWidth="1"/>
    <col min="12810" max="13056" width="9.109375" style="33"/>
    <col min="13057" max="13057" width="15.5546875" style="33" bestFit="1" customWidth="1"/>
    <col min="13058" max="13064" width="9.109375" style="33"/>
    <col min="13065" max="13065" width="13.109375" style="33" bestFit="1" customWidth="1"/>
    <col min="13066" max="13312" width="9.109375" style="33"/>
    <col min="13313" max="13313" width="15.5546875" style="33" bestFit="1" customWidth="1"/>
    <col min="13314" max="13320" width="9.109375" style="33"/>
    <col min="13321" max="13321" width="13.109375" style="33" bestFit="1" customWidth="1"/>
    <col min="13322" max="13568" width="9.109375" style="33"/>
    <col min="13569" max="13569" width="15.5546875" style="33" bestFit="1" customWidth="1"/>
    <col min="13570" max="13576" width="9.109375" style="33"/>
    <col min="13577" max="13577" width="13.109375" style="33" bestFit="1" customWidth="1"/>
    <col min="13578" max="13824" width="9.109375" style="33"/>
    <col min="13825" max="13825" width="15.5546875" style="33" bestFit="1" customWidth="1"/>
    <col min="13826" max="13832" width="9.109375" style="33"/>
    <col min="13833" max="13833" width="13.109375" style="33" bestFit="1" customWidth="1"/>
    <col min="13834" max="14080" width="9.109375" style="33"/>
    <col min="14081" max="14081" width="15.5546875" style="33" bestFit="1" customWidth="1"/>
    <col min="14082" max="14088" width="9.109375" style="33"/>
    <col min="14089" max="14089" width="13.109375" style="33" bestFit="1" customWidth="1"/>
    <col min="14090" max="14336" width="9.109375" style="33"/>
    <col min="14337" max="14337" width="15.5546875" style="33" bestFit="1" customWidth="1"/>
    <col min="14338" max="14344" width="9.109375" style="33"/>
    <col min="14345" max="14345" width="13.109375" style="33" bestFit="1" customWidth="1"/>
    <col min="14346" max="14592" width="9.109375" style="33"/>
    <col min="14593" max="14593" width="15.5546875" style="33" bestFit="1" customWidth="1"/>
    <col min="14594" max="14600" width="9.109375" style="33"/>
    <col min="14601" max="14601" width="13.109375" style="33" bestFit="1" customWidth="1"/>
    <col min="14602" max="14848" width="9.109375" style="33"/>
    <col min="14849" max="14849" width="15.5546875" style="33" bestFit="1" customWidth="1"/>
    <col min="14850" max="14856" width="9.109375" style="33"/>
    <col min="14857" max="14857" width="13.109375" style="33" bestFit="1" customWidth="1"/>
    <col min="14858" max="15104" width="9.109375" style="33"/>
    <col min="15105" max="15105" width="15.5546875" style="33" bestFit="1" customWidth="1"/>
    <col min="15106" max="15112" width="9.109375" style="33"/>
    <col min="15113" max="15113" width="13.109375" style="33" bestFit="1" customWidth="1"/>
    <col min="15114" max="15360" width="9.109375" style="33"/>
    <col min="15361" max="15361" width="15.5546875" style="33" bestFit="1" customWidth="1"/>
    <col min="15362" max="15368" width="9.109375" style="33"/>
    <col min="15369" max="15369" width="13.109375" style="33" bestFit="1" customWidth="1"/>
    <col min="15370" max="15616" width="9.109375" style="33"/>
    <col min="15617" max="15617" width="15.5546875" style="33" bestFit="1" customWidth="1"/>
    <col min="15618" max="15624" width="9.109375" style="33"/>
    <col min="15625" max="15625" width="13.109375" style="33" bestFit="1" customWidth="1"/>
    <col min="15626" max="15872" width="9.109375" style="33"/>
    <col min="15873" max="15873" width="15.5546875" style="33" bestFit="1" customWidth="1"/>
    <col min="15874" max="15880" width="9.109375" style="33"/>
    <col min="15881" max="15881" width="13.109375" style="33" bestFit="1" customWidth="1"/>
    <col min="15882" max="16128" width="9.109375" style="33"/>
    <col min="16129" max="16129" width="15.5546875" style="33" bestFit="1" customWidth="1"/>
    <col min="16130" max="16136" width="9.109375" style="33"/>
    <col min="16137" max="16137" width="13.109375" style="33" bestFit="1" customWidth="1"/>
    <col min="16138" max="16384" width="9.109375" style="33"/>
  </cols>
  <sheetData>
    <row r="1" spans="1:10" x14ac:dyDescent="0.3">
      <c r="I1" s="45"/>
    </row>
    <row r="3" spans="1:10" ht="14.4" x14ac:dyDescent="0.3">
      <c r="A3" s="46" t="s">
        <v>256</v>
      </c>
      <c r="B3" s="46" t="s">
        <v>257</v>
      </c>
      <c r="I3" s="47" t="s">
        <v>258</v>
      </c>
      <c r="J3" s="48"/>
    </row>
    <row r="4" spans="1:10" x14ac:dyDescent="0.3">
      <c r="A4" s="33" t="s">
        <v>355</v>
      </c>
      <c r="B4" s="33" t="s">
        <v>261</v>
      </c>
      <c r="I4" s="33" t="s">
        <v>261</v>
      </c>
    </row>
    <row r="5" spans="1:10" x14ac:dyDescent="0.3">
      <c r="A5" s="33" t="s">
        <v>361</v>
      </c>
      <c r="B5" s="33" t="s">
        <v>261</v>
      </c>
      <c r="D5" s="54" t="s">
        <v>1434</v>
      </c>
      <c r="E5" s="54"/>
      <c r="F5" s="54"/>
      <c r="G5" s="54"/>
      <c r="I5" s="33" t="s">
        <v>264</v>
      </c>
    </row>
    <row r="6" spans="1:10" x14ac:dyDescent="0.3">
      <c r="A6" s="33" t="s">
        <v>375</v>
      </c>
      <c r="B6" s="33" t="s">
        <v>261</v>
      </c>
      <c r="D6" s="54"/>
      <c r="E6" s="54"/>
      <c r="F6" s="54"/>
      <c r="G6" s="54"/>
      <c r="I6" s="33" t="s">
        <v>267</v>
      </c>
    </row>
    <row r="7" spans="1:10" x14ac:dyDescent="0.3">
      <c r="A7" s="33" t="s">
        <v>458</v>
      </c>
      <c r="B7" s="33" t="s">
        <v>261</v>
      </c>
      <c r="D7" s="54"/>
      <c r="E7" s="54"/>
      <c r="F7" s="54"/>
      <c r="G7" s="54"/>
      <c r="I7" s="33" t="s">
        <v>270</v>
      </c>
    </row>
    <row r="8" spans="1:10" x14ac:dyDescent="0.3">
      <c r="A8" s="33" t="s">
        <v>515</v>
      </c>
      <c r="B8" s="33" t="s">
        <v>261</v>
      </c>
      <c r="D8" s="54"/>
      <c r="E8" s="54"/>
      <c r="F8" s="54"/>
      <c r="G8" s="54"/>
      <c r="I8" s="33" t="s">
        <v>273</v>
      </c>
    </row>
    <row r="9" spans="1:10" x14ac:dyDescent="0.3">
      <c r="A9" s="33" t="s">
        <v>547</v>
      </c>
      <c r="B9" s="33" t="s">
        <v>261</v>
      </c>
      <c r="D9" s="54"/>
      <c r="E9" s="54"/>
      <c r="F9" s="54"/>
      <c r="G9" s="54"/>
      <c r="I9" s="33" t="s">
        <v>263</v>
      </c>
    </row>
    <row r="10" spans="1:10" x14ac:dyDescent="0.3">
      <c r="A10" s="33" t="s">
        <v>562</v>
      </c>
      <c r="B10" s="33" t="s">
        <v>261</v>
      </c>
      <c r="I10" s="33" t="s">
        <v>260</v>
      </c>
    </row>
    <row r="11" spans="1:10" x14ac:dyDescent="0.3">
      <c r="A11" s="33" t="s">
        <v>596</v>
      </c>
      <c r="B11" s="33" t="s">
        <v>261</v>
      </c>
      <c r="I11" s="33" t="s">
        <v>272</v>
      </c>
    </row>
    <row r="12" spans="1:10" x14ac:dyDescent="0.3">
      <c r="A12" s="33" t="s">
        <v>619</v>
      </c>
      <c r="B12" s="33" t="s">
        <v>261</v>
      </c>
      <c r="I12" s="33" t="s">
        <v>281</v>
      </c>
    </row>
    <row r="13" spans="1:10" x14ac:dyDescent="0.3">
      <c r="A13" s="33" t="s">
        <v>622</v>
      </c>
      <c r="B13" s="33" t="s">
        <v>261</v>
      </c>
      <c r="I13" s="33" t="s">
        <v>275</v>
      </c>
    </row>
    <row r="14" spans="1:10" x14ac:dyDescent="0.3">
      <c r="A14" s="33" t="s">
        <v>625</v>
      </c>
      <c r="B14" s="33" t="s">
        <v>261</v>
      </c>
      <c r="I14" s="33" t="s">
        <v>269</v>
      </c>
    </row>
    <row r="15" spans="1:10" x14ac:dyDescent="0.3">
      <c r="A15" s="33" t="s">
        <v>626</v>
      </c>
      <c r="B15" s="33" t="s">
        <v>261</v>
      </c>
      <c r="I15" s="33" t="s">
        <v>284</v>
      </c>
    </row>
    <row r="16" spans="1:10" x14ac:dyDescent="0.3">
      <c r="A16" s="33" t="s">
        <v>672</v>
      </c>
      <c r="B16" s="33" t="s">
        <v>261</v>
      </c>
      <c r="I16" s="33" t="s">
        <v>266</v>
      </c>
    </row>
    <row r="17" spans="1:9" x14ac:dyDescent="0.3">
      <c r="A17" s="33" t="s">
        <v>720</v>
      </c>
      <c r="B17" s="33" t="s">
        <v>261</v>
      </c>
      <c r="I17" s="33" t="s">
        <v>288</v>
      </c>
    </row>
    <row r="18" spans="1:9" x14ac:dyDescent="0.3">
      <c r="A18" s="33" t="s">
        <v>739</v>
      </c>
      <c r="B18" s="33" t="s">
        <v>261</v>
      </c>
      <c r="I18" s="33" t="s">
        <v>278</v>
      </c>
    </row>
    <row r="19" spans="1:9" x14ac:dyDescent="0.3">
      <c r="A19" s="33" t="s">
        <v>875</v>
      </c>
      <c r="B19" s="33" t="s">
        <v>261</v>
      </c>
      <c r="I19" s="33" t="s">
        <v>291</v>
      </c>
    </row>
    <row r="20" spans="1:9" x14ac:dyDescent="0.3">
      <c r="A20" s="33" t="s">
        <v>883</v>
      </c>
      <c r="B20" s="33" t="s">
        <v>261</v>
      </c>
      <c r="I20" s="33" t="s">
        <v>280</v>
      </c>
    </row>
    <row r="21" spans="1:9" x14ac:dyDescent="0.3">
      <c r="A21" s="33" t="s">
        <v>915</v>
      </c>
      <c r="B21" s="33" t="s">
        <v>261</v>
      </c>
      <c r="I21" s="33" t="s">
        <v>294</v>
      </c>
    </row>
    <row r="22" spans="1:9" x14ac:dyDescent="0.3">
      <c r="A22" s="33" t="s">
        <v>970</v>
      </c>
      <c r="B22" s="33" t="s">
        <v>261</v>
      </c>
    </row>
    <row r="23" spans="1:9" x14ac:dyDescent="0.3">
      <c r="A23" s="33" t="s">
        <v>972</v>
      </c>
      <c r="B23" s="33" t="s">
        <v>261</v>
      </c>
      <c r="D23" s="49"/>
    </row>
    <row r="24" spans="1:9" x14ac:dyDescent="0.3">
      <c r="A24" s="33" t="s">
        <v>1020</v>
      </c>
      <c r="B24" s="33" t="s">
        <v>261</v>
      </c>
    </row>
    <row r="25" spans="1:9" x14ac:dyDescent="0.3">
      <c r="A25" s="33" t="s">
        <v>1039</v>
      </c>
      <c r="B25" s="33" t="s">
        <v>261</v>
      </c>
    </row>
    <row r="26" spans="1:9" x14ac:dyDescent="0.3">
      <c r="A26" s="33" t="s">
        <v>1077</v>
      </c>
      <c r="B26" s="33" t="s">
        <v>261</v>
      </c>
    </row>
    <row r="27" spans="1:9" x14ac:dyDescent="0.3">
      <c r="A27" s="33" t="s">
        <v>1097</v>
      </c>
      <c r="B27" s="33" t="s">
        <v>261</v>
      </c>
      <c r="I27" s="49"/>
    </row>
    <row r="28" spans="1:9" x14ac:dyDescent="0.3">
      <c r="A28" s="33" t="s">
        <v>1100</v>
      </c>
      <c r="B28" s="33" t="s">
        <v>261</v>
      </c>
    </row>
    <row r="29" spans="1:9" x14ac:dyDescent="0.3">
      <c r="A29" s="33" t="s">
        <v>1105</v>
      </c>
      <c r="B29" s="33" t="s">
        <v>261</v>
      </c>
    </row>
    <row r="30" spans="1:9" x14ac:dyDescent="0.3">
      <c r="A30" s="33" t="s">
        <v>1106</v>
      </c>
      <c r="B30" s="33" t="s">
        <v>261</v>
      </c>
    </row>
    <row r="31" spans="1:9" x14ac:dyDescent="0.3">
      <c r="A31" s="33" t="s">
        <v>1144</v>
      </c>
      <c r="B31" s="33" t="s">
        <v>261</v>
      </c>
    </row>
    <row r="32" spans="1:9" x14ac:dyDescent="0.3">
      <c r="A32" s="33" t="s">
        <v>1184</v>
      </c>
      <c r="B32" s="33" t="s">
        <v>261</v>
      </c>
    </row>
    <row r="33" spans="1:2" x14ac:dyDescent="0.3">
      <c r="A33" s="33" t="s">
        <v>1266</v>
      </c>
      <c r="B33" s="33" t="s">
        <v>261</v>
      </c>
    </row>
    <row r="34" spans="1:2" x14ac:dyDescent="0.3">
      <c r="A34" s="33" t="s">
        <v>1301</v>
      </c>
      <c r="B34" s="33" t="s">
        <v>261</v>
      </c>
    </row>
    <row r="35" spans="1:2" x14ac:dyDescent="0.3">
      <c r="A35" s="33" t="s">
        <v>1407</v>
      </c>
      <c r="B35" s="33" t="s">
        <v>261</v>
      </c>
    </row>
    <row r="36" spans="1:2" x14ac:dyDescent="0.3">
      <c r="A36" s="33" t="s">
        <v>1415</v>
      </c>
      <c r="B36" s="33" t="s">
        <v>261</v>
      </c>
    </row>
    <row r="37" spans="1:2" x14ac:dyDescent="0.3">
      <c r="A37" s="33" t="s">
        <v>1429</v>
      </c>
      <c r="B37" s="33" t="s">
        <v>261</v>
      </c>
    </row>
    <row r="38" spans="1:2" x14ac:dyDescent="0.3">
      <c r="A38" s="33" t="s">
        <v>531</v>
      </c>
      <c r="B38" s="33" t="s">
        <v>264</v>
      </c>
    </row>
    <row r="39" spans="1:2" x14ac:dyDescent="0.3">
      <c r="A39" s="33" t="s">
        <v>535</v>
      </c>
      <c r="B39" s="33" t="s">
        <v>264</v>
      </c>
    </row>
    <row r="40" spans="1:2" x14ac:dyDescent="0.3">
      <c r="A40" s="33" t="s">
        <v>561</v>
      </c>
      <c r="B40" s="33" t="s">
        <v>264</v>
      </c>
    </row>
    <row r="41" spans="1:2" x14ac:dyDescent="0.3">
      <c r="A41" s="33" t="s">
        <v>572</v>
      </c>
      <c r="B41" s="33" t="s">
        <v>264</v>
      </c>
    </row>
    <row r="42" spans="1:2" x14ac:dyDescent="0.3">
      <c r="A42" s="33" t="s">
        <v>597</v>
      </c>
      <c r="B42" s="33" t="s">
        <v>264</v>
      </c>
    </row>
    <row r="43" spans="1:2" x14ac:dyDescent="0.3">
      <c r="A43" s="33" t="s">
        <v>645</v>
      </c>
      <c r="B43" s="33" t="s">
        <v>264</v>
      </c>
    </row>
    <row r="44" spans="1:2" x14ac:dyDescent="0.3">
      <c r="A44" s="33" t="s">
        <v>647</v>
      </c>
      <c r="B44" s="33" t="s">
        <v>264</v>
      </c>
    </row>
    <row r="45" spans="1:2" x14ac:dyDescent="0.3">
      <c r="A45" s="33" t="s">
        <v>690</v>
      </c>
      <c r="B45" s="33" t="s">
        <v>264</v>
      </c>
    </row>
    <row r="46" spans="1:2" x14ac:dyDescent="0.3">
      <c r="A46" s="33" t="s">
        <v>730</v>
      </c>
      <c r="B46" s="33" t="s">
        <v>264</v>
      </c>
    </row>
    <row r="47" spans="1:2" x14ac:dyDescent="0.3">
      <c r="A47" s="33" t="s">
        <v>731</v>
      </c>
      <c r="B47" s="33" t="s">
        <v>264</v>
      </c>
    </row>
    <row r="48" spans="1:2" x14ac:dyDescent="0.3">
      <c r="A48" s="33" t="s">
        <v>776</v>
      </c>
      <c r="B48" s="33" t="s">
        <v>264</v>
      </c>
    </row>
    <row r="49" spans="1:2" x14ac:dyDescent="0.3">
      <c r="A49" s="33" t="s">
        <v>844</v>
      </c>
      <c r="B49" s="33" t="s">
        <v>264</v>
      </c>
    </row>
    <row r="50" spans="1:2" x14ac:dyDescent="0.3">
      <c r="A50" s="33" t="s">
        <v>1007</v>
      </c>
      <c r="B50" s="33" t="s">
        <v>264</v>
      </c>
    </row>
    <row r="51" spans="1:2" x14ac:dyDescent="0.3">
      <c r="A51" s="33" t="s">
        <v>1023</v>
      </c>
      <c r="B51" s="33" t="s">
        <v>264</v>
      </c>
    </row>
    <row r="52" spans="1:2" x14ac:dyDescent="0.3">
      <c r="A52" s="33" t="s">
        <v>1076</v>
      </c>
      <c r="B52" s="33" t="s">
        <v>264</v>
      </c>
    </row>
    <row r="53" spans="1:2" x14ac:dyDescent="0.3">
      <c r="A53" s="33" t="s">
        <v>1079</v>
      </c>
      <c r="B53" s="33" t="s">
        <v>264</v>
      </c>
    </row>
    <row r="54" spans="1:2" x14ac:dyDescent="0.3">
      <c r="A54" s="33" t="s">
        <v>1162</v>
      </c>
      <c r="B54" s="33" t="s">
        <v>264</v>
      </c>
    </row>
    <row r="55" spans="1:2" x14ac:dyDescent="0.3">
      <c r="A55" s="33" t="s">
        <v>1309</v>
      </c>
      <c r="B55" s="33" t="s">
        <v>264</v>
      </c>
    </row>
    <row r="56" spans="1:2" x14ac:dyDescent="0.3">
      <c r="A56" s="33" t="s">
        <v>322</v>
      </c>
      <c r="B56" s="33" t="s">
        <v>267</v>
      </c>
    </row>
    <row r="57" spans="1:2" x14ac:dyDescent="0.3">
      <c r="A57" s="33" t="s">
        <v>359</v>
      </c>
      <c r="B57" s="33" t="s">
        <v>267</v>
      </c>
    </row>
    <row r="58" spans="1:2" x14ac:dyDescent="0.3">
      <c r="A58" s="33" t="s">
        <v>365</v>
      </c>
      <c r="B58" s="33" t="s">
        <v>267</v>
      </c>
    </row>
    <row r="59" spans="1:2" x14ac:dyDescent="0.3">
      <c r="A59" s="33" t="s">
        <v>389</v>
      </c>
      <c r="B59" s="33" t="s">
        <v>267</v>
      </c>
    </row>
    <row r="60" spans="1:2" x14ac:dyDescent="0.3">
      <c r="A60" s="33" t="s">
        <v>442</v>
      </c>
      <c r="B60" s="33" t="s">
        <v>267</v>
      </c>
    </row>
    <row r="61" spans="1:2" x14ac:dyDescent="0.3">
      <c r="A61" s="33" t="s">
        <v>569</v>
      </c>
      <c r="B61" s="33" t="s">
        <v>267</v>
      </c>
    </row>
    <row r="62" spans="1:2" x14ac:dyDescent="0.3">
      <c r="A62" s="33" t="s">
        <v>583</v>
      </c>
      <c r="B62" s="33" t="s">
        <v>267</v>
      </c>
    </row>
    <row r="63" spans="1:2" x14ac:dyDescent="0.3">
      <c r="A63" s="33" t="s">
        <v>615</v>
      </c>
      <c r="B63" s="33" t="s">
        <v>267</v>
      </c>
    </row>
    <row r="64" spans="1:2" x14ac:dyDescent="0.3">
      <c r="A64" s="33" t="s">
        <v>638</v>
      </c>
      <c r="B64" s="33" t="s">
        <v>267</v>
      </c>
    </row>
    <row r="65" spans="1:2" x14ac:dyDescent="0.3">
      <c r="A65" s="33" t="s">
        <v>652</v>
      </c>
      <c r="B65" s="33" t="s">
        <v>267</v>
      </c>
    </row>
    <row r="66" spans="1:2" x14ac:dyDescent="0.3">
      <c r="A66" s="33" t="s">
        <v>732</v>
      </c>
      <c r="B66" s="33" t="s">
        <v>267</v>
      </c>
    </row>
    <row r="67" spans="1:2" x14ac:dyDescent="0.3">
      <c r="A67" s="33" t="s">
        <v>754</v>
      </c>
      <c r="B67" s="33" t="s">
        <v>267</v>
      </c>
    </row>
    <row r="68" spans="1:2" x14ac:dyDescent="0.3">
      <c r="A68" s="33" t="s">
        <v>853</v>
      </c>
      <c r="B68" s="33" t="s">
        <v>267</v>
      </c>
    </row>
    <row r="69" spans="1:2" x14ac:dyDescent="0.3">
      <c r="A69" s="33" t="s">
        <v>857</v>
      </c>
      <c r="B69" s="33" t="s">
        <v>267</v>
      </c>
    </row>
    <row r="70" spans="1:2" x14ac:dyDescent="0.3">
      <c r="A70" s="33" t="s">
        <v>881</v>
      </c>
      <c r="B70" s="33" t="s">
        <v>267</v>
      </c>
    </row>
    <row r="71" spans="1:2" x14ac:dyDescent="0.3">
      <c r="A71" s="33" t="s">
        <v>926</v>
      </c>
      <c r="B71" s="33" t="s">
        <v>267</v>
      </c>
    </row>
    <row r="72" spans="1:2" x14ac:dyDescent="0.3">
      <c r="A72" s="33" t="s">
        <v>1044</v>
      </c>
      <c r="B72" s="33" t="s">
        <v>267</v>
      </c>
    </row>
    <row r="73" spans="1:2" x14ac:dyDescent="0.3">
      <c r="A73" s="33" t="s">
        <v>1047</v>
      </c>
      <c r="B73" s="33" t="s">
        <v>267</v>
      </c>
    </row>
    <row r="74" spans="1:2" x14ac:dyDescent="0.3">
      <c r="A74" s="33" t="s">
        <v>1074</v>
      </c>
      <c r="B74" s="33" t="s">
        <v>267</v>
      </c>
    </row>
    <row r="75" spans="1:2" x14ac:dyDescent="0.3">
      <c r="A75" s="33" t="s">
        <v>1113</v>
      </c>
      <c r="B75" s="33" t="s">
        <v>267</v>
      </c>
    </row>
    <row r="76" spans="1:2" x14ac:dyDescent="0.3">
      <c r="A76" s="33" t="s">
        <v>1152</v>
      </c>
      <c r="B76" s="33" t="s">
        <v>267</v>
      </c>
    </row>
    <row r="77" spans="1:2" x14ac:dyDescent="0.3">
      <c r="A77" s="33" t="s">
        <v>1192</v>
      </c>
      <c r="B77" s="33" t="s">
        <v>267</v>
      </c>
    </row>
    <row r="78" spans="1:2" x14ac:dyDescent="0.3">
      <c r="A78" s="33" t="s">
        <v>1194</v>
      </c>
      <c r="B78" s="33" t="s">
        <v>267</v>
      </c>
    </row>
    <row r="79" spans="1:2" x14ac:dyDescent="0.3">
      <c r="A79" s="33" t="s">
        <v>1232</v>
      </c>
      <c r="B79" s="33" t="s">
        <v>267</v>
      </c>
    </row>
    <row r="80" spans="1:2" x14ac:dyDescent="0.3">
      <c r="A80" s="33" t="s">
        <v>1233</v>
      </c>
      <c r="B80" s="33" t="s">
        <v>267</v>
      </c>
    </row>
    <row r="81" spans="1:2" x14ac:dyDescent="0.3">
      <c r="A81" s="33" t="s">
        <v>1414</v>
      </c>
      <c r="B81" s="33" t="s">
        <v>267</v>
      </c>
    </row>
    <row r="82" spans="1:2" x14ac:dyDescent="0.3">
      <c r="A82" s="33" t="s">
        <v>303</v>
      </c>
      <c r="B82" s="33" t="s">
        <v>270</v>
      </c>
    </row>
    <row r="83" spans="1:2" x14ac:dyDescent="0.3">
      <c r="A83" s="33" t="s">
        <v>305</v>
      </c>
      <c r="B83" s="33" t="s">
        <v>270</v>
      </c>
    </row>
    <row r="84" spans="1:2" x14ac:dyDescent="0.3">
      <c r="A84" s="33" t="s">
        <v>324</v>
      </c>
      <c r="B84" s="33" t="s">
        <v>270</v>
      </c>
    </row>
    <row r="85" spans="1:2" x14ac:dyDescent="0.3">
      <c r="A85" s="33" t="s">
        <v>405</v>
      </c>
      <c r="B85" s="33" t="s">
        <v>270</v>
      </c>
    </row>
    <row r="86" spans="1:2" x14ac:dyDescent="0.3">
      <c r="A86" s="33" t="s">
        <v>452</v>
      </c>
      <c r="B86" s="33" t="s">
        <v>270</v>
      </c>
    </row>
    <row r="87" spans="1:2" x14ac:dyDescent="0.3">
      <c r="A87" s="33" t="s">
        <v>462</v>
      </c>
      <c r="B87" s="33" t="s">
        <v>270</v>
      </c>
    </row>
    <row r="88" spans="1:2" x14ac:dyDescent="0.3">
      <c r="A88" s="33" t="s">
        <v>463</v>
      </c>
      <c r="B88" s="33" t="s">
        <v>270</v>
      </c>
    </row>
    <row r="89" spans="1:2" x14ac:dyDescent="0.3">
      <c r="A89" s="33" t="s">
        <v>501</v>
      </c>
      <c r="B89" s="33" t="s">
        <v>270</v>
      </c>
    </row>
    <row r="90" spans="1:2" x14ac:dyDescent="0.3">
      <c r="A90" s="33" t="s">
        <v>516</v>
      </c>
      <c r="B90" s="33" t="s">
        <v>270</v>
      </c>
    </row>
    <row r="91" spans="1:2" x14ac:dyDescent="0.3">
      <c r="A91" s="33" t="s">
        <v>571</v>
      </c>
      <c r="B91" s="33" t="s">
        <v>270</v>
      </c>
    </row>
    <row r="92" spans="1:2" x14ac:dyDescent="0.3">
      <c r="A92" s="33" t="s">
        <v>582</v>
      </c>
      <c r="B92" s="33" t="s">
        <v>270</v>
      </c>
    </row>
    <row r="93" spans="1:2" x14ac:dyDescent="0.3">
      <c r="A93" s="33" t="s">
        <v>620</v>
      </c>
      <c r="B93" s="33" t="s">
        <v>270</v>
      </c>
    </row>
    <row r="94" spans="1:2" x14ac:dyDescent="0.3">
      <c r="A94" s="33" t="s">
        <v>651</v>
      </c>
      <c r="B94" s="33" t="s">
        <v>270</v>
      </c>
    </row>
    <row r="95" spans="1:2" x14ac:dyDescent="0.3">
      <c r="A95" s="33" t="s">
        <v>710</v>
      </c>
      <c r="B95" s="33" t="s">
        <v>270</v>
      </c>
    </row>
    <row r="96" spans="1:2" x14ac:dyDescent="0.3">
      <c r="A96" s="33" t="s">
        <v>724</v>
      </c>
      <c r="B96" s="33" t="s">
        <v>270</v>
      </c>
    </row>
    <row r="97" spans="1:2" x14ac:dyDescent="0.3">
      <c r="A97" s="33" t="s">
        <v>782</v>
      </c>
      <c r="B97" s="33" t="s">
        <v>270</v>
      </c>
    </row>
    <row r="98" spans="1:2" x14ac:dyDescent="0.3">
      <c r="A98" s="33" t="s">
        <v>817</v>
      </c>
      <c r="B98" s="33" t="s">
        <v>270</v>
      </c>
    </row>
    <row r="99" spans="1:2" x14ac:dyDescent="0.3">
      <c r="A99" s="33" t="s">
        <v>821</v>
      </c>
      <c r="B99" s="33" t="s">
        <v>270</v>
      </c>
    </row>
    <row r="100" spans="1:2" x14ac:dyDescent="0.3">
      <c r="A100" s="33" t="s">
        <v>870</v>
      </c>
      <c r="B100" s="33" t="s">
        <v>270</v>
      </c>
    </row>
    <row r="101" spans="1:2" x14ac:dyDescent="0.3">
      <c r="A101" s="33" t="s">
        <v>874</v>
      </c>
      <c r="B101" s="33" t="s">
        <v>270</v>
      </c>
    </row>
    <row r="102" spans="1:2" x14ac:dyDescent="0.3">
      <c r="A102" s="33" t="s">
        <v>916</v>
      </c>
      <c r="B102" s="33" t="s">
        <v>270</v>
      </c>
    </row>
    <row r="103" spans="1:2" x14ac:dyDescent="0.3">
      <c r="A103" s="33" t="s">
        <v>927</v>
      </c>
      <c r="B103" s="33" t="s">
        <v>270</v>
      </c>
    </row>
    <row r="104" spans="1:2" x14ac:dyDescent="0.3">
      <c r="A104" s="33" t="s">
        <v>1003</v>
      </c>
      <c r="B104" s="33" t="s">
        <v>270</v>
      </c>
    </row>
    <row r="105" spans="1:2" x14ac:dyDescent="0.3">
      <c r="A105" s="33" t="s">
        <v>1041</v>
      </c>
      <c r="B105" s="33" t="s">
        <v>270</v>
      </c>
    </row>
    <row r="106" spans="1:2" x14ac:dyDescent="0.3">
      <c r="A106" s="33" t="s">
        <v>1053</v>
      </c>
      <c r="B106" s="33" t="s">
        <v>270</v>
      </c>
    </row>
    <row r="107" spans="1:2" x14ac:dyDescent="0.3">
      <c r="A107" s="33" t="s">
        <v>1057</v>
      </c>
      <c r="B107" s="33" t="s">
        <v>270</v>
      </c>
    </row>
    <row r="108" spans="1:2" x14ac:dyDescent="0.3">
      <c r="A108" s="33" t="s">
        <v>1085</v>
      </c>
      <c r="B108" s="33" t="s">
        <v>270</v>
      </c>
    </row>
    <row r="109" spans="1:2" x14ac:dyDescent="0.3">
      <c r="A109" s="33" t="s">
        <v>1095</v>
      </c>
      <c r="B109" s="33" t="s">
        <v>270</v>
      </c>
    </row>
    <row r="110" spans="1:2" x14ac:dyDescent="0.3">
      <c r="A110" s="33" t="s">
        <v>1096</v>
      </c>
      <c r="B110" s="33" t="s">
        <v>270</v>
      </c>
    </row>
    <row r="111" spans="1:2" x14ac:dyDescent="0.3">
      <c r="A111" s="33" t="s">
        <v>1139</v>
      </c>
      <c r="B111" s="33" t="s">
        <v>270</v>
      </c>
    </row>
    <row r="112" spans="1:2" x14ac:dyDescent="0.3">
      <c r="A112" s="33" t="s">
        <v>1141</v>
      </c>
      <c r="B112" s="33" t="s">
        <v>270</v>
      </c>
    </row>
    <row r="113" spans="1:2" x14ac:dyDescent="0.3">
      <c r="A113" s="33" t="s">
        <v>1142</v>
      </c>
      <c r="B113" s="33" t="s">
        <v>270</v>
      </c>
    </row>
    <row r="114" spans="1:2" x14ac:dyDescent="0.3">
      <c r="A114" s="33" t="s">
        <v>1147</v>
      </c>
      <c r="B114" s="33" t="s">
        <v>270</v>
      </c>
    </row>
    <row r="115" spans="1:2" x14ac:dyDescent="0.3">
      <c r="A115" s="33" t="s">
        <v>1165</v>
      </c>
      <c r="B115" s="33" t="s">
        <v>270</v>
      </c>
    </row>
    <row r="116" spans="1:2" x14ac:dyDescent="0.3">
      <c r="A116" s="33" t="s">
        <v>1180</v>
      </c>
      <c r="B116" s="33" t="s">
        <v>270</v>
      </c>
    </row>
    <row r="117" spans="1:2" x14ac:dyDescent="0.3">
      <c r="A117" s="33" t="s">
        <v>1235</v>
      </c>
      <c r="B117" s="33" t="s">
        <v>270</v>
      </c>
    </row>
    <row r="118" spans="1:2" x14ac:dyDescent="0.3">
      <c r="A118" s="33" t="s">
        <v>1248</v>
      </c>
      <c r="B118" s="33" t="s">
        <v>270</v>
      </c>
    </row>
    <row r="119" spans="1:2" x14ac:dyDescent="0.3">
      <c r="A119" s="33" t="s">
        <v>1255</v>
      </c>
      <c r="B119" s="33" t="s">
        <v>270</v>
      </c>
    </row>
    <row r="120" spans="1:2" x14ac:dyDescent="0.3">
      <c r="A120" s="33" t="s">
        <v>1314</v>
      </c>
      <c r="B120" s="33" t="s">
        <v>270</v>
      </c>
    </row>
    <row r="121" spans="1:2" x14ac:dyDescent="0.3">
      <c r="A121" s="33" t="s">
        <v>1343</v>
      </c>
      <c r="B121" s="33" t="s">
        <v>270</v>
      </c>
    </row>
    <row r="122" spans="1:2" x14ac:dyDescent="0.3">
      <c r="A122" s="33" t="s">
        <v>1345</v>
      </c>
      <c r="B122" s="33" t="s">
        <v>270</v>
      </c>
    </row>
    <row r="123" spans="1:2" x14ac:dyDescent="0.3">
      <c r="A123" s="33" t="s">
        <v>1349</v>
      </c>
      <c r="B123" s="33" t="s">
        <v>270</v>
      </c>
    </row>
    <row r="124" spans="1:2" x14ac:dyDescent="0.3">
      <c r="A124" s="33" t="s">
        <v>1369</v>
      </c>
      <c r="B124" s="33" t="s">
        <v>270</v>
      </c>
    </row>
    <row r="125" spans="1:2" x14ac:dyDescent="0.3">
      <c r="A125" s="33" t="s">
        <v>1370</v>
      </c>
      <c r="B125" s="33" t="s">
        <v>270</v>
      </c>
    </row>
    <row r="126" spans="1:2" x14ac:dyDescent="0.3">
      <c r="A126" s="33" t="s">
        <v>1372</v>
      </c>
      <c r="B126" s="33" t="s">
        <v>270</v>
      </c>
    </row>
    <row r="127" spans="1:2" x14ac:dyDescent="0.3">
      <c r="A127" s="33" t="s">
        <v>1417</v>
      </c>
      <c r="B127" s="33" t="s">
        <v>270</v>
      </c>
    </row>
    <row r="128" spans="1:2" x14ac:dyDescent="0.3">
      <c r="A128" s="33" t="s">
        <v>1428</v>
      </c>
      <c r="B128" s="33" t="s">
        <v>270</v>
      </c>
    </row>
    <row r="129" spans="1:2" x14ac:dyDescent="0.3">
      <c r="A129" s="33" t="s">
        <v>297</v>
      </c>
      <c r="B129" s="33" t="s">
        <v>273</v>
      </c>
    </row>
    <row r="130" spans="1:2" x14ac:dyDescent="0.3">
      <c r="A130" s="33" t="s">
        <v>354</v>
      </c>
      <c r="B130" s="33" t="s">
        <v>273</v>
      </c>
    </row>
    <row r="131" spans="1:2" x14ac:dyDescent="0.3">
      <c r="A131" s="33" t="s">
        <v>436</v>
      </c>
      <c r="B131" s="33" t="s">
        <v>273</v>
      </c>
    </row>
    <row r="132" spans="1:2" x14ac:dyDescent="0.3">
      <c r="A132" s="33" t="s">
        <v>495</v>
      </c>
      <c r="B132" s="33" t="s">
        <v>273</v>
      </c>
    </row>
    <row r="133" spans="1:2" x14ac:dyDescent="0.3">
      <c r="A133" s="33" t="s">
        <v>528</v>
      </c>
      <c r="B133" s="33" t="s">
        <v>273</v>
      </c>
    </row>
    <row r="134" spans="1:2" x14ac:dyDescent="0.3">
      <c r="A134" s="33" t="s">
        <v>550</v>
      </c>
      <c r="B134" s="33" t="s">
        <v>273</v>
      </c>
    </row>
    <row r="135" spans="1:2" x14ac:dyDescent="0.3">
      <c r="A135" s="33" t="s">
        <v>580</v>
      </c>
      <c r="B135" s="33" t="s">
        <v>273</v>
      </c>
    </row>
    <row r="136" spans="1:2" x14ac:dyDescent="0.3">
      <c r="A136" s="33" t="s">
        <v>592</v>
      </c>
      <c r="B136" s="33" t="s">
        <v>273</v>
      </c>
    </row>
    <row r="137" spans="1:2" x14ac:dyDescent="0.3">
      <c r="A137" s="33" t="s">
        <v>644</v>
      </c>
      <c r="B137" s="33" t="s">
        <v>273</v>
      </c>
    </row>
    <row r="138" spans="1:2" x14ac:dyDescent="0.3">
      <c r="A138" s="33" t="s">
        <v>655</v>
      </c>
      <c r="B138" s="33" t="s">
        <v>273</v>
      </c>
    </row>
    <row r="139" spans="1:2" x14ac:dyDescent="0.3">
      <c r="A139" s="33" t="s">
        <v>659</v>
      </c>
      <c r="B139" s="33" t="s">
        <v>273</v>
      </c>
    </row>
    <row r="140" spans="1:2" x14ac:dyDescent="0.3">
      <c r="A140" s="33" t="s">
        <v>664</v>
      </c>
      <c r="B140" s="33" t="s">
        <v>273</v>
      </c>
    </row>
    <row r="141" spans="1:2" x14ac:dyDescent="0.3">
      <c r="A141" s="33" t="s">
        <v>698</v>
      </c>
      <c r="B141" s="33" t="s">
        <v>273</v>
      </c>
    </row>
    <row r="142" spans="1:2" x14ac:dyDescent="0.3">
      <c r="A142" s="33" t="s">
        <v>705</v>
      </c>
      <c r="B142" s="33" t="s">
        <v>273</v>
      </c>
    </row>
    <row r="143" spans="1:2" x14ac:dyDescent="0.3">
      <c r="A143" s="33" t="s">
        <v>726</v>
      </c>
      <c r="B143" s="33" t="s">
        <v>273</v>
      </c>
    </row>
    <row r="144" spans="1:2" x14ac:dyDescent="0.3">
      <c r="A144" s="33" t="s">
        <v>741</v>
      </c>
      <c r="B144" s="33" t="s">
        <v>273</v>
      </c>
    </row>
    <row r="145" spans="1:2" x14ac:dyDescent="0.3">
      <c r="A145" s="33" t="s">
        <v>779</v>
      </c>
      <c r="B145" s="33" t="s">
        <v>273</v>
      </c>
    </row>
    <row r="146" spans="1:2" x14ac:dyDescent="0.3">
      <c r="A146" s="33" t="s">
        <v>802</v>
      </c>
      <c r="B146" s="33" t="s">
        <v>273</v>
      </c>
    </row>
    <row r="147" spans="1:2" x14ac:dyDescent="0.3">
      <c r="A147" s="33" t="s">
        <v>807</v>
      </c>
      <c r="B147" s="33" t="s">
        <v>273</v>
      </c>
    </row>
    <row r="148" spans="1:2" x14ac:dyDescent="0.3">
      <c r="A148" s="33" t="s">
        <v>838</v>
      </c>
      <c r="B148" s="33" t="s">
        <v>273</v>
      </c>
    </row>
    <row r="149" spans="1:2" x14ac:dyDescent="0.3">
      <c r="A149" s="33" t="s">
        <v>900</v>
      </c>
      <c r="B149" s="33" t="s">
        <v>273</v>
      </c>
    </row>
    <row r="150" spans="1:2" x14ac:dyDescent="0.3">
      <c r="A150" s="33" t="s">
        <v>903</v>
      </c>
      <c r="B150" s="33" t="s">
        <v>273</v>
      </c>
    </row>
    <row r="151" spans="1:2" x14ac:dyDescent="0.3">
      <c r="A151" s="33" t="s">
        <v>908</v>
      </c>
      <c r="B151" s="33" t="s">
        <v>273</v>
      </c>
    </row>
    <row r="152" spans="1:2" x14ac:dyDescent="0.3">
      <c r="A152" s="33" t="s">
        <v>920</v>
      </c>
      <c r="B152" s="33" t="s">
        <v>273</v>
      </c>
    </row>
    <row r="153" spans="1:2" x14ac:dyDescent="0.3">
      <c r="A153" s="33" t="s">
        <v>936</v>
      </c>
      <c r="B153" s="33" t="s">
        <v>273</v>
      </c>
    </row>
    <row r="154" spans="1:2" x14ac:dyDescent="0.3">
      <c r="A154" s="33" t="s">
        <v>937</v>
      </c>
      <c r="B154" s="33" t="s">
        <v>273</v>
      </c>
    </row>
    <row r="155" spans="1:2" x14ac:dyDescent="0.3">
      <c r="A155" s="33" t="s">
        <v>955</v>
      </c>
      <c r="B155" s="33" t="s">
        <v>273</v>
      </c>
    </row>
    <row r="156" spans="1:2" x14ac:dyDescent="0.3">
      <c r="A156" s="33" t="s">
        <v>975</v>
      </c>
      <c r="B156" s="33" t="s">
        <v>273</v>
      </c>
    </row>
    <row r="157" spans="1:2" x14ac:dyDescent="0.3">
      <c r="A157" s="33" t="s">
        <v>992</v>
      </c>
      <c r="B157" s="33" t="s">
        <v>273</v>
      </c>
    </row>
    <row r="158" spans="1:2" x14ac:dyDescent="0.3">
      <c r="A158" s="33" t="s">
        <v>993</v>
      </c>
      <c r="B158" s="33" t="s">
        <v>273</v>
      </c>
    </row>
    <row r="159" spans="1:2" x14ac:dyDescent="0.3">
      <c r="A159" s="33" t="s">
        <v>1008</v>
      </c>
      <c r="B159" s="33" t="s">
        <v>273</v>
      </c>
    </row>
    <row r="160" spans="1:2" x14ac:dyDescent="0.3">
      <c r="A160" s="33" t="s">
        <v>1038</v>
      </c>
      <c r="B160" s="33" t="s">
        <v>273</v>
      </c>
    </row>
    <row r="161" spans="1:2" x14ac:dyDescent="0.3">
      <c r="A161" s="33" t="s">
        <v>1052</v>
      </c>
      <c r="B161" s="33" t="s">
        <v>273</v>
      </c>
    </row>
    <row r="162" spans="1:2" x14ac:dyDescent="0.3">
      <c r="A162" s="33" t="s">
        <v>1087</v>
      </c>
      <c r="B162" s="33" t="s">
        <v>273</v>
      </c>
    </row>
    <row r="163" spans="1:2" x14ac:dyDescent="0.3">
      <c r="A163" s="33" t="s">
        <v>1108</v>
      </c>
      <c r="B163" s="33" t="s">
        <v>273</v>
      </c>
    </row>
    <row r="164" spans="1:2" x14ac:dyDescent="0.3">
      <c r="A164" s="33" t="s">
        <v>1131</v>
      </c>
      <c r="B164" s="33" t="s">
        <v>273</v>
      </c>
    </row>
    <row r="165" spans="1:2" x14ac:dyDescent="0.3">
      <c r="A165" s="33" t="s">
        <v>1153</v>
      </c>
      <c r="B165" s="33" t="s">
        <v>273</v>
      </c>
    </row>
    <row r="166" spans="1:2" x14ac:dyDescent="0.3">
      <c r="A166" s="33" t="s">
        <v>1166</v>
      </c>
      <c r="B166" s="33" t="s">
        <v>273</v>
      </c>
    </row>
    <row r="167" spans="1:2" x14ac:dyDescent="0.3">
      <c r="A167" s="33" t="s">
        <v>1167</v>
      </c>
      <c r="B167" s="33" t="s">
        <v>273</v>
      </c>
    </row>
    <row r="168" spans="1:2" x14ac:dyDescent="0.3">
      <c r="A168" s="33" t="s">
        <v>1171</v>
      </c>
      <c r="B168" s="33" t="s">
        <v>273</v>
      </c>
    </row>
    <row r="169" spans="1:2" x14ac:dyDescent="0.3">
      <c r="A169" s="33" t="s">
        <v>1229</v>
      </c>
      <c r="B169" s="33" t="s">
        <v>273</v>
      </c>
    </row>
    <row r="170" spans="1:2" x14ac:dyDescent="0.3">
      <c r="A170" s="33" t="s">
        <v>1237</v>
      </c>
      <c r="B170" s="33" t="s">
        <v>273</v>
      </c>
    </row>
    <row r="171" spans="1:2" x14ac:dyDescent="0.3">
      <c r="A171" s="33" t="s">
        <v>1315</v>
      </c>
      <c r="B171" s="33" t="s">
        <v>273</v>
      </c>
    </row>
    <row r="172" spans="1:2" x14ac:dyDescent="0.3">
      <c r="A172" s="33" t="s">
        <v>1381</v>
      </c>
      <c r="B172" s="33" t="s">
        <v>273</v>
      </c>
    </row>
    <row r="173" spans="1:2" x14ac:dyDescent="0.3">
      <c r="A173" s="33" t="s">
        <v>1409</v>
      </c>
      <c r="B173" s="33" t="s">
        <v>273</v>
      </c>
    </row>
    <row r="174" spans="1:2" x14ac:dyDescent="0.3">
      <c r="A174" s="33" t="s">
        <v>1422</v>
      </c>
      <c r="B174" s="33" t="s">
        <v>273</v>
      </c>
    </row>
    <row r="175" spans="1:2" x14ac:dyDescent="0.3">
      <c r="A175" s="33" t="s">
        <v>1423</v>
      </c>
      <c r="B175" s="33" t="s">
        <v>273</v>
      </c>
    </row>
    <row r="176" spans="1:2" x14ac:dyDescent="0.3">
      <c r="A176" s="33" t="s">
        <v>1425</v>
      </c>
      <c r="B176" s="33" t="s">
        <v>273</v>
      </c>
    </row>
    <row r="177" spans="1:2" x14ac:dyDescent="0.3">
      <c r="A177" s="33" t="s">
        <v>1432</v>
      </c>
      <c r="B177" s="33" t="s">
        <v>273</v>
      </c>
    </row>
    <row r="178" spans="1:2" x14ac:dyDescent="0.3">
      <c r="A178" s="33" t="s">
        <v>262</v>
      </c>
      <c r="B178" s="33" t="s">
        <v>263</v>
      </c>
    </row>
    <row r="179" spans="1:2" x14ac:dyDescent="0.3">
      <c r="A179" s="33" t="s">
        <v>333</v>
      </c>
      <c r="B179" s="33" t="s">
        <v>263</v>
      </c>
    </row>
    <row r="180" spans="1:2" x14ac:dyDescent="0.3">
      <c r="A180" s="33" t="s">
        <v>342</v>
      </c>
      <c r="B180" s="33" t="s">
        <v>263</v>
      </c>
    </row>
    <row r="181" spans="1:2" x14ac:dyDescent="0.3">
      <c r="A181" s="33" t="s">
        <v>366</v>
      </c>
      <c r="B181" s="33" t="s">
        <v>263</v>
      </c>
    </row>
    <row r="182" spans="1:2" x14ac:dyDescent="0.3">
      <c r="A182" s="33" t="s">
        <v>377</v>
      </c>
      <c r="B182" s="33" t="s">
        <v>263</v>
      </c>
    </row>
    <row r="183" spans="1:2" x14ac:dyDescent="0.3">
      <c r="A183" s="33" t="s">
        <v>387</v>
      </c>
      <c r="B183" s="33" t="s">
        <v>263</v>
      </c>
    </row>
    <row r="184" spans="1:2" x14ac:dyDescent="0.3">
      <c r="A184" s="33" t="s">
        <v>400</v>
      </c>
      <c r="B184" s="33" t="s">
        <v>263</v>
      </c>
    </row>
    <row r="185" spans="1:2" x14ac:dyDescent="0.3">
      <c r="A185" s="33" t="s">
        <v>408</v>
      </c>
      <c r="B185" s="33" t="s">
        <v>263</v>
      </c>
    </row>
    <row r="186" spans="1:2" x14ac:dyDescent="0.3">
      <c r="A186" s="33" t="s">
        <v>496</v>
      </c>
      <c r="B186" s="33" t="s">
        <v>263</v>
      </c>
    </row>
    <row r="187" spans="1:2" x14ac:dyDescent="0.3">
      <c r="A187" s="33" t="s">
        <v>534</v>
      </c>
      <c r="B187" s="33" t="s">
        <v>263</v>
      </c>
    </row>
    <row r="188" spans="1:2" x14ac:dyDescent="0.3">
      <c r="A188" s="33" t="s">
        <v>544</v>
      </c>
      <c r="B188" s="33" t="s">
        <v>263</v>
      </c>
    </row>
    <row r="189" spans="1:2" x14ac:dyDescent="0.3">
      <c r="A189" s="33" t="s">
        <v>553</v>
      </c>
      <c r="B189" s="33" t="s">
        <v>263</v>
      </c>
    </row>
    <row r="190" spans="1:2" x14ac:dyDescent="0.3">
      <c r="A190" s="33" t="s">
        <v>575</v>
      </c>
      <c r="B190" s="33" t="s">
        <v>263</v>
      </c>
    </row>
    <row r="191" spans="1:2" x14ac:dyDescent="0.3">
      <c r="A191" s="33" t="s">
        <v>584</v>
      </c>
      <c r="B191" s="33" t="s">
        <v>263</v>
      </c>
    </row>
    <row r="192" spans="1:2" x14ac:dyDescent="0.3">
      <c r="A192" s="33" t="s">
        <v>594</v>
      </c>
      <c r="B192" s="33" t="s">
        <v>263</v>
      </c>
    </row>
    <row r="193" spans="1:2" x14ac:dyDescent="0.3">
      <c r="A193" s="33" t="s">
        <v>677</v>
      </c>
      <c r="B193" s="33" t="s">
        <v>263</v>
      </c>
    </row>
    <row r="194" spans="1:2" x14ac:dyDescent="0.3">
      <c r="A194" s="33" t="s">
        <v>686</v>
      </c>
      <c r="B194" s="33" t="s">
        <v>263</v>
      </c>
    </row>
    <row r="195" spans="1:2" x14ac:dyDescent="0.3">
      <c r="A195" s="33" t="s">
        <v>707</v>
      </c>
      <c r="B195" s="33" t="s">
        <v>263</v>
      </c>
    </row>
    <row r="196" spans="1:2" x14ac:dyDescent="0.3">
      <c r="A196" s="33" t="s">
        <v>715</v>
      </c>
      <c r="B196" s="33" t="s">
        <v>263</v>
      </c>
    </row>
    <row r="197" spans="1:2" x14ac:dyDescent="0.3">
      <c r="A197" s="33" t="s">
        <v>725</v>
      </c>
      <c r="B197" s="33" t="s">
        <v>263</v>
      </c>
    </row>
    <row r="198" spans="1:2" x14ac:dyDescent="0.3">
      <c r="A198" s="33" t="s">
        <v>735</v>
      </c>
      <c r="B198" s="33" t="s">
        <v>263</v>
      </c>
    </row>
    <row r="199" spans="1:2" x14ac:dyDescent="0.3">
      <c r="A199" s="33" t="s">
        <v>757</v>
      </c>
      <c r="B199" s="33" t="s">
        <v>263</v>
      </c>
    </row>
    <row r="200" spans="1:2" x14ac:dyDescent="0.3">
      <c r="A200" s="33" t="s">
        <v>767</v>
      </c>
      <c r="B200" s="33" t="s">
        <v>263</v>
      </c>
    </row>
    <row r="201" spans="1:2" x14ac:dyDescent="0.3">
      <c r="A201" s="33" t="s">
        <v>836</v>
      </c>
      <c r="B201" s="33" t="s">
        <v>263</v>
      </c>
    </row>
    <row r="202" spans="1:2" x14ac:dyDescent="0.3">
      <c r="A202" s="33" t="s">
        <v>837</v>
      </c>
      <c r="B202" s="33" t="s">
        <v>263</v>
      </c>
    </row>
    <row r="203" spans="1:2" x14ac:dyDescent="0.3">
      <c r="A203" s="33" t="s">
        <v>854</v>
      </c>
      <c r="B203" s="33" t="s">
        <v>263</v>
      </c>
    </row>
    <row r="204" spans="1:2" x14ac:dyDescent="0.3">
      <c r="A204" s="33" t="s">
        <v>864</v>
      </c>
      <c r="B204" s="33" t="s">
        <v>263</v>
      </c>
    </row>
    <row r="205" spans="1:2" x14ac:dyDescent="0.3">
      <c r="A205" s="33" t="s">
        <v>867</v>
      </c>
      <c r="B205" s="33" t="s">
        <v>263</v>
      </c>
    </row>
    <row r="206" spans="1:2" x14ac:dyDescent="0.3">
      <c r="A206" s="33" t="s">
        <v>980</v>
      </c>
      <c r="B206" s="33" t="s">
        <v>263</v>
      </c>
    </row>
    <row r="207" spans="1:2" x14ac:dyDescent="0.3">
      <c r="A207" s="33" t="s">
        <v>995</v>
      </c>
      <c r="B207" s="33" t="s">
        <v>263</v>
      </c>
    </row>
    <row r="208" spans="1:2" x14ac:dyDescent="0.3">
      <c r="A208" s="33" t="s">
        <v>1014</v>
      </c>
      <c r="B208" s="33" t="s">
        <v>263</v>
      </c>
    </row>
    <row r="209" spans="1:2" x14ac:dyDescent="0.3">
      <c r="A209" s="33" t="s">
        <v>1022</v>
      </c>
      <c r="B209" s="33" t="s">
        <v>263</v>
      </c>
    </row>
    <row r="210" spans="1:2" x14ac:dyDescent="0.3">
      <c r="A210" s="33" t="s">
        <v>1037</v>
      </c>
      <c r="B210" s="33" t="s">
        <v>263</v>
      </c>
    </row>
    <row r="211" spans="1:2" x14ac:dyDescent="0.3">
      <c r="A211" s="33" t="s">
        <v>1054</v>
      </c>
      <c r="B211" s="33" t="s">
        <v>263</v>
      </c>
    </row>
    <row r="212" spans="1:2" x14ac:dyDescent="0.3">
      <c r="A212" s="33" t="s">
        <v>1060</v>
      </c>
      <c r="B212" s="33" t="s">
        <v>263</v>
      </c>
    </row>
    <row r="213" spans="1:2" x14ac:dyDescent="0.3">
      <c r="A213" s="33" t="s">
        <v>1099</v>
      </c>
      <c r="B213" s="33" t="s">
        <v>263</v>
      </c>
    </row>
    <row r="214" spans="1:2" x14ac:dyDescent="0.3">
      <c r="A214" s="33" t="s">
        <v>1103</v>
      </c>
      <c r="B214" s="33" t="s">
        <v>263</v>
      </c>
    </row>
    <row r="215" spans="1:2" x14ac:dyDescent="0.3">
      <c r="A215" s="33" t="s">
        <v>1126</v>
      </c>
      <c r="B215" s="33" t="s">
        <v>263</v>
      </c>
    </row>
    <row r="216" spans="1:2" x14ac:dyDescent="0.3">
      <c r="A216" s="33" t="s">
        <v>1127</v>
      </c>
      <c r="B216" s="33" t="s">
        <v>263</v>
      </c>
    </row>
    <row r="217" spans="1:2" x14ac:dyDescent="0.3">
      <c r="A217" s="33" t="s">
        <v>1175</v>
      </c>
      <c r="B217" s="33" t="s">
        <v>263</v>
      </c>
    </row>
    <row r="218" spans="1:2" x14ac:dyDescent="0.3">
      <c r="A218" s="33" t="s">
        <v>1179</v>
      </c>
      <c r="B218" s="33" t="s">
        <v>263</v>
      </c>
    </row>
    <row r="219" spans="1:2" x14ac:dyDescent="0.3">
      <c r="A219" s="33" t="s">
        <v>1212</v>
      </c>
      <c r="B219" s="33" t="s">
        <v>263</v>
      </c>
    </row>
    <row r="220" spans="1:2" x14ac:dyDescent="0.3">
      <c r="A220" s="33" t="s">
        <v>1224</v>
      </c>
      <c r="B220" s="33" t="s">
        <v>263</v>
      </c>
    </row>
    <row r="221" spans="1:2" x14ac:dyDescent="0.3">
      <c r="A221" s="33" t="s">
        <v>1294</v>
      </c>
      <c r="B221" s="33" t="s">
        <v>263</v>
      </c>
    </row>
    <row r="222" spans="1:2" x14ac:dyDescent="0.3">
      <c r="A222" s="33" t="s">
        <v>1310</v>
      </c>
      <c r="B222" s="33" t="s">
        <v>263</v>
      </c>
    </row>
    <row r="223" spans="1:2" x14ac:dyDescent="0.3">
      <c r="A223" s="33" t="s">
        <v>1313</v>
      </c>
      <c r="B223" s="33" t="s">
        <v>263</v>
      </c>
    </row>
    <row r="224" spans="1:2" x14ac:dyDescent="0.3">
      <c r="A224" s="33" t="s">
        <v>1371</v>
      </c>
      <c r="B224" s="33" t="s">
        <v>263</v>
      </c>
    </row>
    <row r="225" spans="1:2" x14ac:dyDescent="0.3">
      <c r="A225" s="33" t="s">
        <v>1380</v>
      </c>
      <c r="B225" s="33" t="s">
        <v>263</v>
      </c>
    </row>
    <row r="226" spans="1:2" x14ac:dyDescent="0.3">
      <c r="A226" s="33" t="s">
        <v>1382</v>
      </c>
      <c r="B226" s="33" t="s">
        <v>263</v>
      </c>
    </row>
    <row r="227" spans="1:2" x14ac:dyDescent="0.3">
      <c r="A227" s="33" t="s">
        <v>1431</v>
      </c>
      <c r="B227" s="33" t="s">
        <v>263</v>
      </c>
    </row>
    <row r="228" spans="1:2" x14ac:dyDescent="0.3">
      <c r="A228" s="33" t="s">
        <v>259</v>
      </c>
      <c r="B228" s="33" t="s">
        <v>260</v>
      </c>
    </row>
    <row r="229" spans="1:2" x14ac:dyDescent="0.3">
      <c r="A229" s="33" t="s">
        <v>282</v>
      </c>
      <c r="B229" s="33" t="s">
        <v>260</v>
      </c>
    </row>
    <row r="230" spans="1:2" x14ac:dyDescent="0.3">
      <c r="A230" s="33" t="s">
        <v>344</v>
      </c>
      <c r="B230" s="33" t="s">
        <v>260</v>
      </c>
    </row>
    <row r="231" spans="1:2" x14ac:dyDescent="0.3">
      <c r="A231" s="33" t="s">
        <v>351</v>
      </c>
      <c r="B231" s="33" t="s">
        <v>260</v>
      </c>
    </row>
    <row r="232" spans="1:2" x14ac:dyDescent="0.3">
      <c r="A232" s="33" t="s">
        <v>368</v>
      </c>
      <c r="B232" s="33" t="s">
        <v>260</v>
      </c>
    </row>
    <row r="233" spans="1:2" x14ac:dyDescent="0.3">
      <c r="A233" s="33" t="s">
        <v>374</v>
      </c>
      <c r="B233" s="33" t="s">
        <v>260</v>
      </c>
    </row>
    <row r="234" spans="1:2" x14ac:dyDescent="0.3">
      <c r="A234" s="33" t="s">
        <v>383</v>
      </c>
      <c r="B234" s="33" t="s">
        <v>260</v>
      </c>
    </row>
    <row r="235" spans="1:2" x14ac:dyDescent="0.3">
      <c r="A235" s="33" t="s">
        <v>393</v>
      </c>
      <c r="B235" s="33" t="s">
        <v>260</v>
      </c>
    </row>
    <row r="236" spans="1:2" x14ac:dyDescent="0.3">
      <c r="A236" s="33" t="s">
        <v>394</v>
      </c>
      <c r="B236" s="33" t="s">
        <v>260</v>
      </c>
    </row>
    <row r="237" spans="1:2" x14ac:dyDescent="0.3">
      <c r="A237" s="33" t="s">
        <v>420</v>
      </c>
      <c r="B237" s="33" t="s">
        <v>260</v>
      </c>
    </row>
    <row r="238" spans="1:2" x14ac:dyDescent="0.3">
      <c r="A238" s="33" t="s">
        <v>447</v>
      </c>
      <c r="B238" s="33" t="s">
        <v>260</v>
      </c>
    </row>
    <row r="239" spans="1:2" x14ac:dyDescent="0.3">
      <c r="A239" s="33" t="s">
        <v>476</v>
      </c>
      <c r="B239" s="33" t="s">
        <v>260</v>
      </c>
    </row>
    <row r="240" spans="1:2" x14ac:dyDescent="0.3">
      <c r="A240" s="33" t="s">
        <v>498</v>
      </c>
      <c r="B240" s="33" t="s">
        <v>260</v>
      </c>
    </row>
    <row r="241" spans="1:2" x14ac:dyDescent="0.3">
      <c r="A241" s="33" t="s">
        <v>505</v>
      </c>
      <c r="B241" s="33" t="s">
        <v>260</v>
      </c>
    </row>
    <row r="242" spans="1:2" x14ac:dyDescent="0.3">
      <c r="A242" s="33" t="s">
        <v>506</v>
      </c>
      <c r="B242" s="33" t="s">
        <v>260</v>
      </c>
    </row>
    <row r="243" spans="1:2" x14ac:dyDescent="0.3">
      <c r="A243" s="33" t="s">
        <v>510</v>
      </c>
      <c r="B243" s="33" t="s">
        <v>260</v>
      </c>
    </row>
    <row r="244" spans="1:2" x14ac:dyDescent="0.3">
      <c r="A244" s="33" t="s">
        <v>511</v>
      </c>
      <c r="B244" s="33" t="s">
        <v>260</v>
      </c>
    </row>
    <row r="245" spans="1:2" x14ac:dyDescent="0.3">
      <c r="A245" s="33" t="s">
        <v>527</v>
      </c>
      <c r="B245" s="33" t="s">
        <v>260</v>
      </c>
    </row>
    <row r="246" spans="1:2" x14ac:dyDescent="0.3">
      <c r="A246" s="33" t="s">
        <v>529</v>
      </c>
      <c r="B246" s="33" t="s">
        <v>260</v>
      </c>
    </row>
    <row r="247" spans="1:2" x14ac:dyDescent="0.3">
      <c r="A247" s="33" t="s">
        <v>545</v>
      </c>
      <c r="B247" s="33" t="s">
        <v>260</v>
      </c>
    </row>
    <row r="248" spans="1:2" x14ac:dyDescent="0.3">
      <c r="A248" s="33" t="s">
        <v>552</v>
      </c>
      <c r="B248" s="33" t="s">
        <v>260</v>
      </c>
    </row>
    <row r="249" spans="1:2" x14ac:dyDescent="0.3">
      <c r="A249" s="33" t="s">
        <v>570</v>
      </c>
      <c r="B249" s="33" t="s">
        <v>260</v>
      </c>
    </row>
    <row r="250" spans="1:2" x14ac:dyDescent="0.3">
      <c r="A250" s="33" t="s">
        <v>604</v>
      </c>
      <c r="B250" s="33" t="s">
        <v>260</v>
      </c>
    </row>
    <row r="251" spans="1:2" x14ac:dyDescent="0.3">
      <c r="A251" s="33" t="s">
        <v>629</v>
      </c>
      <c r="B251" s="33" t="s">
        <v>260</v>
      </c>
    </row>
    <row r="252" spans="1:2" x14ac:dyDescent="0.3">
      <c r="A252" s="33" t="s">
        <v>640</v>
      </c>
      <c r="B252" s="33" t="s">
        <v>260</v>
      </c>
    </row>
    <row r="253" spans="1:2" x14ac:dyDescent="0.3">
      <c r="A253" s="33" t="s">
        <v>669</v>
      </c>
      <c r="B253" s="33" t="s">
        <v>260</v>
      </c>
    </row>
    <row r="254" spans="1:2" x14ac:dyDescent="0.3">
      <c r="A254" s="33" t="s">
        <v>670</v>
      </c>
      <c r="B254" s="33" t="s">
        <v>260</v>
      </c>
    </row>
    <row r="255" spans="1:2" x14ac:dyDescent="0.3">
      <c r="A255" s="33" t="s">
        <v>680</v>
      </c>
      <c r="B255" s="33" t="s">
        <v>260</v>
      </c>
    </row>
    <row r="256" spans="1:2" x14ac:dyDescent="0.3">
      <c r="A256" s="33" t="s">
        <v>685</v>
      </c>
      <c r="B256" s="33" t="s">
        <v>260</v>
      </c>
    </row>
    <row r="257" spans="1:2" x14ac:dyDescent="0.3">
      <c r="A257" s="33" t="s">
        <v>717</v>
      </c>
      <c r="B257" s="33" t="s">
        <v>260</v>
      </c>
    </row>
    <row r="258" spans="1:2" x14ac:dyDescent="0.3">
      <c r="A258" s="33" t="s">
        <v>718</v>
      </c>
      <c r="B258" s="33" t="s">
        <v>260</v>
      </c>
    </row>
    <row r="259" spans="1:2" x14ac:dyDescent="0.3">
      <c r="A259" s="33" t="s">
        <v>750</v>
      </c>
      <c r="B259" s="33" t="s">
        <v>260</v>
      </c>
    </row>
    <row r="260" spans="1:2" x14ac:dyDescent="0.3">
      <c r="A260" s="33" t="s">
        <v>768</v>
      </c>
      <c r="B260" s="33" t="s">
        <v>260</v>
      </c>
    </row>
    <row r="261" spans="1:2" x14ac:dyDescent="0.3">
      <c r="A261" s="33" t="s">
        <v>770</v>
      </c>
      <c r="B261" s="33" t="s">
        <v>260</v>
      </c>
    </row>
    <row r="262" spans="1:2" x14ac:dyDescent="0.3">
      <c r="A262" s="33" t="s">
        <v>810</v>
      </c>
      <c r="B262" s="33" t="s">
        <v>260</v>
      </c>
    </row>
    <row r="263" spans="1:2" x14ac:dyDescent="0.3">
      <c r="A263" s="33" t="s">
        <v>822</v>
      </c>
      <c r="B263" s="33" t="s">
        <v>260</v>
      </c>
    </row>
    <row r="264" spans="1:2" x14ac:dyDescent="0.3">
      <c r="A264" s="33" t="s">
        <v>823</v>
      </c>
      <c r="B264" s="33" t="s">
        <v>260</v>
      </c>
    </row>
    <row r="265" spans="1:2" x14ac:dyDescent="0.3">
      <c r="A265" s="33" t="s">
        <v>840</v>
      </c>
      <c r="B265" s="33" t="s">
        <v>260</v>
      </c>
    </row>
    <row r="266" spans="1:2" x14ac:dyDescent="0.3">
      <c r="A266" s="33" t="s">
        <v>873</v>
      </c>
      <c r="B266" s="33" t="s">
        <v>260</v>
      </c>
    </row>
    <row r="267" spans="1:2" x14ac:dyDescent="0.3">
      <c r="A267" s="33" t="s">
        <v>912</v>
      </c>
      <c r="B267" s="33" t="s">
        <v>260</v>
      </c>
    </row>
    <row r="268" spans="1:2" x14ac:dyDescent="0.3">
      <c r="A268" s="33" t="s">
        <v>914</v>
      </c>
      <c r="B268" s="33" t="s">
        <v>260</v>
      </c>
    </row>
    <row r="269" spans="1:2" x14ac:dyDescent="0.3">
      <c r="A269" s="33" t="s">
        <v>919</v>
      </c>
      <c r="B269" s="33" t="s">
        <v>260</v>
      </c>
    </row>
    <row r="270" spans="1:2" x14ac:dyDescent="0.3">
      <c r="A270" s="33" t="s">
        <v>949</v>
      </c>
      <c r="B270" s="33" t="s">
        <v>260</v>
      </c>
    </row>
    <row r="271" spans="1:2" x14ac:dyDescent="0.3">
      <c r="A271" s="33" t="s">
        <v>1000</v>
      </c>
      <c r="B271" s="33" t="s">
        <v>260</v>
      </c>
    </row>
    <row r="272" spans="1:2" x14ac:dyDescent="0.3">
      <c r="A272" s="33" t="s">
        <v>1018</v>
      </c>
      <c r="B272" s="33" t="s">
        <v>260</v>
      </c>
    </row>
    <row r="273" spans="1:2" x14ac:dyDescent="0.3">
      <c r="A273" s="33" t="s">
        <v>1021</v>
      </c>
      <c r="B273" s="33" t="s">
        <v>260</v>
      </c>
    </row>
    <row r="274" spans="1:2" x14ac:dyDescent="0.3">
      <c r="A274" s="33" t="s">
        <v>1025</v>
      </c>
      <c r="B274" s="33" t="s">
        <v>260</v>
      </c>
    </row>
    <row r="275" spans="1:2" x14ac:dyDescent="0.3">
      <c r="A275" s="33" t="s">
        <v>1028</v>
      </c>
      <c r="B275" s="33" t="s">
        <v>260</v>
      </c>
    </row>
    <row r="276" spans="1:2" x14ac:dyDescent="0.3">
      <c r="A276" s="33" t="s">
        <v>1033</v>
      </c>
      <c r="B276" s="33" t="s">
        <v>260</v>
      </c>
    </row>
    <row r="277" spans="1:2" x14ac:dyDescent="0.3">
      <c r="A277" s="33" t="s">
        <v>1035</v>
      </c>
      <c r="B277" s="33" t="s">
        <v>260</v>
      </c>
    </row>
    <row r="278" spans="1:2" x14ac:dyDescent="0.3">
      <c r="A278" s="33" t="s">
        <v>1043</v>
      </c>
      <c r="B278" s="33" t="s">
        <v>260</v>
      </c>
    </row>
    <row r="279" spans="1:2" x14ac:dyDescent="0.3">
      <c r="A279" s="33" t="s">
        <v>1046</v>
      </c>
      <c r="B279" s="33" t="s">
        <v>260</v>
      </c>
    </row>
    <row r="280" spans="1:2" x14ac:dyDescent="0.3">
      <c r="A280" s="33" t="s">
        <v>1104</v>
      </c>
      <c r="B280" s="33" t="s">
        <v>260</v>
      </c>
    </row>
    <row r="281" spans="1:2" x14ac:dyDescent="0.3">
      <c r="A281" s="33" t="s">
        <v>1110</v>
      </c>
      <c r="B281" s="33" t="s">
        <v>260</v>
      </c>
    </row>
    <row r="282" spans="1:2" x14ac:dyDescent="0.3">
      <c r="A282" s="33" t="s">
        <v>1115</v>
      </c>
      <c r="B282" s="33" t="s">
        <v>260</v>
      </c>
    </row>
    <row r="283" spans="1:2" x14ac:dyDescent="0.3">
      <c r="A283" s="33" t="s">
        <v>1161</v>
      </c>
      <c r="B283" s="33" t="s">
        <v>260</v>
      </c>
    </row>
    <row r="284" spans="1:2" x14ac:dyDescent="0.3">
      <c r="A284" s="33" t="s">
        <v>1163</v>
      </c>
      <c r="B284" s="33" t="s">
        <v>260</v>
      </c>
    </row>
    <row r="285" spans="1:2" x14ac:dyDescent="0.3">
      <c r="A285" s="33" t="s">
        <v>1178</v>
      </c>
      <c r="B285" s="33" t="s">
        <v>260</v>
      </c>
    </row>
    <row r="286" spans="1:2" x14ac:dyDescent="0.3">
      <c r="A286" s="33" t="s">
        <v>1181</v>
      </c>
      <c r="B286" s="33" t="s">
        <v>260</v>
      </c>
    </row>
    <row r="287" spans="1:2" x14ac:dyDescent="0.3">
      <c r="A287" s="33" t="s">
        <v>1227</v>
      </c>
      <c r="B287" s="33" t="s">
        <v>260</v>
      </c>
    </row>
    <row r="288" spans="1:2" x14ac:dyDescent="0.3">
      <c r="A288" s="33" t="s">
        <v>1228</v>
      </c>
      <c r="B288" s="33" t="s">
        <v>260</v>
      </c>
    </row>
    <row r="289" spans="1:2" x14ac:dyDescent="0.3">
      <c r="A289" s="33" t="s">
        <v>1252</v>
      </c>
      <c r="B289" s="33" t="s">
        <v>260</v>
      </c>
    </row>
    <row r="290" spans="1:2" x14ac:dyDescent="0.3">
      <c r="A290" s="33" t="s">
        <v>1256</v>
      </c>
      <c r="B290" s="33" t="s">
        <v>260</v>
      </c>
    </row>
    <row r="291" spans="1:2" x14ac:dyDescent="0.3">
      <c r="A291" s="33" t="s">
        <v>1263</v>
      </c>
      <c r="B291" s="33" t="s">
        <v>260</v>
      </c>
    </row>
    <row r="292" spans="1:2" x14ac:dyDescent="0.3">
      <c r="A292" s="33" t="s">
        <v>1271</v>
      </c>
      <c r="B292" s="33" t="s">
        <v>260</v>
      </c>
    </row>
    <row r="293" spans="1:2" x14ac:dyDescent="0.3">
      <c r="A293" s="33" t="s">
        <v>1281</v>
      </c>
      <c r="B293" s="33" t="s">
        <v>260</v>
      </c>
    </row>
    <row r="294" spans="1:2" x14ac:dyDescent="0.3">
      <c r="A294" s="33" t="s">
        <v>1292</v>
      </c>
      <c r="B294" s="33" t="s">
        <v>260</v>
      </c>
    </row>
    <row r="295" spans="1:2" x14ac:dyDescent="0.3">
      <c r="A295" s="33" t="s">
        <v>1305</v>
      </c>
      <c r="B295" s="33" t="s">
        <v>260</v>
      </c>
    </row>
    <row r="296" spans="1:2" x14ac:dyDescent="0.3">
      <c r="A296" s="33" t="s">
        <v>1306</v>
      </c>
      <c r="B296" s="33" t="s">
        <v>260</v>
      </c>
    </row>
    <row r="297" spans="1:2" x14ac:dyDescent="0.3">
      <c r="A297" s="33" t="s">
        <v>1322</v>
      </c>
      <c r="B297" s="33" t="s">
        <v>260</v>
      </c>
    </row>
    <row r="298" spans="1:2" x14ac:dyDescent="0.3">
      <c r="A298" s="33" t="s">
        <v>1326</v>
      </c>
      <c r="B298" s="33" t="s">
        <v>260</v>
      </c>
    </row>
    <row r="299" spans="1:2" x14ac:dyDescent="0.3">
      <c r="A299" s="33" t="s">
        <v>1341</v>
      </c>
      <c r="B299" s="33" t="s">
        <v>260</v>
      </c>
    </row>
    <row r="300" spans="1:2" x14ac:dyDescent="0.3">
      <c r="A300" s="33" t="s">
        <v>1388</v>
      </c>
      <c r="B300" s="33" t="s">
        <v>260</v>
      </c>
    </row>
    <row r="301" spans="1:2" x14ac:dyDescent="0.3">
      <c r="A301" s="33" t="s">
        <v>1389</v>
      </c>
      <c r="B301" s="33" t="s">
        <v>260</v>
      </c>
    </row>
    <row r="302" spans="1:2" x14ac:dyDescent="0.3">
      <c r="A302" s="33" t="s">
        <v>1391</v>
      </c>
      <c r="B302" s="33" t="s">
        <v>260</v>
      </c>
    </row>
    <row r="303" spans="1:2" x14ac:dyDescent="0.3">
      <c r="A303" s="33" t="s">
        <v>1405</v>
      </c>
      <c r="B303" s="33" t="s">
        <v>260</v>
      </c>
    </row>
    <row r="304" spans="1:2" x14ac:dyDescent="0.3">
      <c r="A304" s="33" t="s">
        <v>1421</v>
      </c>
      <c r="B304" s="33" t="s">
        <v>260</v>
      </c>
    </row>
    <row r="305" spans="1:2" x14ac:dyDescent="0.3">
      <c r="A305" s="33" t="s">
        <v>271</v>
      </c>
      <c r="B305" s="33" t="s">
        <v>272</v>
      </c>
    </row>
    <row r="306" spans="1:2" x14ac:dyDescent="0.3">
      <c r="A306" s="33" t="s">
        <v>295</v>
      </c>
      <c r="B306" s="33" t="s">
        <v>272</v>
      </c>
    </row>
    <row r="307" spans="1:2" x14ac:dyDescent="0.3">
      <c r="A307" s="33" t="s">
        <v>296</v>
      </c>
      <c r="B307" s="33" t="s">
        <v>272</v>
      </c>
    </row>
    <row r="308" spans="1:2" x14ac:dyDescent="0.3">
      <c r="A308" s="33" t="s">
        <v>304</v>
      </c>
      <c r="B308" s="33" t="s">
        <v>272</v>
      </c>
    </row>
    <row r="309" spans="1:2" x14ac:dyDescent="0.3">
      <c r="A309" s="33" t="s">
        <v>315</v>
      </c>
      <c r="B309" s="33" t="s">
        <v>272</v>
      </c>
    </row>
    <row r="310" spans="1:2" x14ac:dyDescent="0.3">
      <c r="A310" s="33" t="s">
        <v>317</v>
      </c>
      <c r="B310" s="33" t="s">
        <v>272</v>
      </c>
    </row>
    <row r="311" spans="1:2" x14ac:dyDescent="0.3">
      <c r="A311" s="33" t="s">
        <v>338</v>
      </c>
      <c r="B311" s="33" t="s">
        <v>272</v>
      </c>
    </row>
    <row r="312" spans="1:2" x14ac:dyDescent="0.3">
      <c r="A312" s="33" t="s">
        <v>339</v>
      </c>
      <c r="B312" s="33" t="s">
        <v>272</v>
      </c>
    </row>
    <row r="313" spans="1:2" x14ac:dyDescent="0.3">
      <c r="A313" s="33" t="s">
        <v>346</v>
      </c>
      <c r="B313" s="33" t="s">
        <v>272</v>
      </c>
    </row>
    <row r="314" spans="1:2" x14ac:dyDescent="0.3">
      <c r="A314" s="33" t="s">
        <v>350</v>
      </c>
      <c r="B314" s="33" t="s">
        <v>272</v>
      </c>
    </row>
    <row r="315" spans="1:2" x14ac:dyDescent="0.3">
      <c r="A315" s="33" t="s">
        <v>362</v>
      </c>
      <c r="B315" s="33" t="s">
        <v>272</v>
      </c>
    </row>
    <row r="316" spans="1:2" x14ac:dyDescent="0.3">
      <c r="A316" s="33" t="s">
        <v>364</v>
      </c>
      <c r="B316" s="33" t="s">
        <v>272</v>
      </c>
    </row>
    <row r="317" spans="1:2" x14ac:dyDescent="0.3">
      <c r="A317" s="33" t="s">
        <v>367</v>
      </c>
      <c r="B317" s="33" t="s">
        <v>272</v>
      </c>
    </row>
    <row r="318" spans="1:2" x14ac:dyDescent="0.3">
      <c r="A318" s="33" t="s">
        <v>372</v>
      </c>
      <c r="B318" s="33" t="s">
        <v>272</v>
      </c>
    </row>
    <row r="319" spans="1:2" x14ac:dyDescent="0.3">
      <c r="A319" s="33" t="s">
        <v>397</v>
      </c>
      <c r="B319" s="33" t="s">
        <v>272</v>
      </c>
    </row>
    <row r="320" spans="1:2" x14ac:dyDescent="0.3">
      <c r="A320" s="33" t="s">
        <v>407</v>
      </c>
      <c r="B320" s="33" t="s">
        <v>272</v>
      </c>
    </row>
    <row r="321" spans="1:2" x14ac:dyDescent="0.3">
      <c r="A321" s="33" t="s">
        <v>426</v>
      </c>
      <c r="B321" s="33" t="s">
        <v>272</v>
      </c>
    </row>
    <row r="322" spans="1:2" x14ac:dyDescent="0.3">
      <c r="A322" s="33" t="s">
        <v>429</v>
      </c>
      <c r="B322" s="33" t="s">
        <v>272</v>
      </c>
    </row>
    <row r="323" spans="1:2" x14ac:dyDescent="0.3">
      <c r="A323" s="33" t="s">
        <v>433</v>
      </c>
      <c r="B323" s="33" t="s">
        <v>272</v>
      </c>
    </row>
    <row r="324" spans="1:2" x14ac:dyDescent="0.3">
      <c r="A324" s="33" t="s">
        <v>435</v>
      </c>
      <c r="B324" s="33" t="s">
        <v>272</v>
      </c>
    </row>
    <row r="325" spans="1:2" x14ac:dyDescent="0.3">
      <c r="A325" s="33" t="s">
        <v>446</v>
      </c>
      <c r="B325" s="33" t="s">
        <v>272</v>
      </c>
    </row>
    <row r="326" spans="1:2" x14ac:dyDescent="0.3">
      <c r="A326" s="33" t="s">
        <v>456</v>
      </c>
      <c r="B326" s="33" t="s">
        <v>272</v>
      </c>
    </row>
    <row r="327" spans="1:2" x14ac:dyDescent="0.3">
      <c r="A327" s="33" t="s">
        <v>461</v>
      </c>
      <c r="B327" s="33" t="s">
        <v>272</v>
      </c>
    </row>
    <row r="328" spans="1:2" x14ac:dyDescent="0.3">
      <c r="A328" s="33" t="s">
        <v>464</v>
      </c>
      <c r="B328" s="33" t="s">
        <v>272</v>
      </c>
    </row>
    <row r="329" spans="1:2" x14ac:dyDescent="0.3">
      <c r="A329" s="33" t="s">
        <v>487</v>
      </c>
      <c r="B329" s="33" t="s">
        <v>272</v>
      </c>
    </row>
    <row r="330" spans="1:2" x14ac:dyDescent="0.3">
      <c r="A330" s="33" t="s">
        <v>500</v>
      </c>
      <c r="B330" s="33" t="s">
        <v>272</v>
      </c>
    </row>
    <row r="331" spans="1:2" x14ac:dyDescent="0.3">
      <c r="A331" s="33" t="s">
        <v>504</v>
      </c>
      <c r="B331" s="33" t="s">
        <v>272</v>
      </c>
    </row>
    <row r="332" spans="1:2" x14ac:dyDescent="0.3">
      <c r="A332" s="33" t="s">
        <v>507</v>
      </c>
      <c r="B332" s="33" t="s">
        <v>272</v>
      </c>
    </row>
    <row r="333" spans="1:2" x14ac:dyDescent="0.3">
      <c r="A333" s="33" t="s">
        <v>514</v>
      </c>
      <c r="B333" s="33" t="s">
        <v>272</v>
      </c>
    </row>
    <row r="334" spans="1:2" x14ac:dyDescent="0.3">
      <c r="A334" s="33" t="s">
        <v>525</v>
      </c>
      <c r="B334" s="33" t="s">
        <v>272</v>
      </c>
    </row>
    <row r="335" spans="1:2" x14ac:dyDescent="0.3">
      <c r="A335" s="33" t="s">
        <v>543</v>
      </c>
      <c r="B335" s="33" t="s">
        <v>272</v>
      </c>
    </row>
    <row r="336" spans="1:2" x14ac:dyDescent="0.3">
      <c r="A336" s="33" t="s">
        <v>551</v>
      </c>
      <c r="B336" s="33" t="s">
        <v>272</v>
      </c>
    </row>
    <row r="337" spans="1:2" x14ac:dyDescent="0.3">
      <c r="A337" s="33" t="s">
        <v>557</v>
      </c>
      <c r="B337" s="33" t="s">
        <v>272</v>
      </c>
    </row>
    <row r="338" spans="1:2" x14ac:dyDescent="0.3">
      <c r="A338" s="33" t="s">
        <v>566</v>
      </c>
      <c r="B338" s="33" t="s">
        <v>272</v>
      </c>
    </row>
    <row r="339" spans="1:2" x14ac:dyDescent="0.3">
      <c r="A339" s="33" t="s">
        <v>606</v>
      </c>
      <c r="B339" s="33" t="s">
        <v>272</v>
      </c>
    </row>
    <row r="340" spans="1:2" x14ac:dyDescent="0.3">
      <c r="A340" s="33" t="s">
        <v>632</v>
      </c>
      <c r="B340" s="33" t="s">
        <v>272</v>
      </c>
    </row>
    <row r="341" spans="1:2" x14ac:dyDescent="0.3">
      <c r="A341" s="33" t="s">
        <v>658</v>
      </c>
      <c r="B341" s="33" t="s">
        <v>272</v>
      </c>
    </row>
    <row r="342" spans="1:2" x14ac:dyDescent="0.3">
      <c r="A342" s="33" t="s">
        <v>674</v>
      </c>
      <c r="B342" s="33" t="s">
        <v>272</v>
      </c>
    </row>
    <row r="343" spans="1:2" x14ac:dyDescent="0.3">
      <c r="A343" s="33" t="s">
        <v>684</v>
      </c>
      <c r="B343" s="33" t="s">
        <v>272</v>
      </c>
    </row>
    <row r="344" spans="1:2" x14ac:dyDescent="0.3">
      <c r="A344" s="33" t="s">
        <v>693</v>
      </c>
      <c r="B344" s="33" t="s">
        <v>272</v>
      </c>
    </row>
    <row r="345" spans="1:2" x14ac:dyDescent="0.3">
      <c r="A345" s="33" t="s">
        <v>695</v>
      </c>
      <c r="B345" s="33" t="s">
        <v>272</v>
      </c>
    </row>
    <row r="346" spans="1:2" x14ac:dyDescent="0.3">
      <c r="A346" s="33" t="s">
        <v>702</v>
      </c>
      <c r="B346" s="33" t="s">
        <v>272</v>
      </c>
    </row>
    <row r="347" spans="1:2" x14ac:dyDescent="0.3">
      <c r="A347" s="33" t="s">
        <v>751</v>
      </c>
      <c r="B347" s="33" t="s">
        <v>272</v>
      </c>
    </row>
    <row r="348" spans="1:2" x14ac:dyDescent="0.3">
      <c r="A348" s="33" t="s">
        <v>760</v>
      </c>
      <c r="B348" s="33" t="s">
        <v>272</v>
      </c>
    </row>
    <row r="349" spans="1:2" x14ac:dyDescent="0.3">
      <c r="A349" s="33" t="s">
        <v>797</v>
      </c>
      <c r="B349" s="33" t="s">
        <v>272</v>
      </c>
    </row>
    <row r="350" spans="1:2" x14ac:dyDescent="0.3">
      <c r="A350" s="33" t="s">
        <v>803</v>
      </c>
      <c r="B350" s="33" t="s">
        <v>272</v>
      </c>
    </row>
    <row r="351" spans="1:2" x14ac:dyDescent="0.3">
      <c r="A351" s="33" t="s">
        <v>842</v>
      </c>
      <c r="B351" s="33" t="s">
        <v>272</v>
      </c>
    </row>
    <row r="352" spans="1:2" x14ac:dyDescent="0.3">
      <c r="A352" s="33" t="s">
        <v>856</v>
      </c>
      <c r="B352" s="33" t="s">
        <v>272</v>
      </c>
    </row>
    <row r="353" spans="1:2" x14ac:dyDescent="0.3">
      <c r="A353" s="33" t="s">
        <v>872</v>
      </c>
      <c r="B353" s="33" t="s">
        <v>272</v>
      </c>
    </row>
    <row r="354" spans="1:2" x14ac:dyDescent="0.3">
      <c r="A354" s="33" t="s">
        <v>878</v>
      </c>
      <c r="B354" s="33" t="s">
        <v>272</v>
      </c>
    </row>
    <row r="355" spans="1:2" x14ac:dyDescent="0.3">
      <c r="A355" s="33" t="s">
        <v>898</v>
      </c>
      <c r="B355" s="33" t="s">
        <v>272</v>
      </c>
    </row>
    <row r="356" spans="1:2" x14ac:dyDescent="0.3">
      <c r="A356" s="33" t="s">
        <v>905</v>
      </c>
      <c r="B356" s="33" t="s">
        <v>272</v>
      </c>
    </row>
    <row r="357" spans="1:2" x14ac:dyDescent="0.3">
      <c r="A357" s="33" t="s">
        <v>918</v>
      </c>
      <c r="B357" s="33" t="s">
        <v>272</v>
      </c>
    </row>
    <row r="358" spans="1:2" x14ac:dyDescent="0.3">
      <c r="A358" s="33" t="s">
        <v>922</v>
      </c>
      <c r="B358" s="33" t="s">
        <v>272</v>
      </c>
    </row>
    <row r="359" spans="1:2" x14ac:dyDescent="0.3">
      <c r="A359" s="33" t="s">
        <v>938</v>
      </c>
      <c r="B359" s="33" t="s">
        <v>272</v>
      </c>
    </row>
    <row r="360" spans="1:2" x14ac:dyDescent="0.3">
      <c r="A360" s="33" t="s">
        <v>942</v>
      </c>
      <c r="B360" s="33" t="s">
        <v>272</v>
      </c>
    </row>
    <row r="361" spans="1:2" x14ac:dyDescent="0.3">
      <c r="A361" s="33" t="s">
        <v>961</v>
      </c>
      <c r="B361" s="33" t="s">
        <v>272</v>
      </c>
    </row>
    <row r="362" spans="1:2" x14ac:dyDescent="0.3">
      <c r="A362" s="33" t="s">
        <v>964</v>
      </c>
      <c r="B362" s="33" t="s">
        <v>272</v>
      </c>
    </row>
    <row r="363" spans="1:2" x14ac:dyDescent="0.3">
      <c r="A363" s="33" t="s">
        <v>969</v>
      </c>
      <c r="B363" s="33" t="s">
        <v>272</v>
      </c>
    </row>
    <row r="364" spans="1:2" x14ac:dyDescent="0.3">
      <c r="A364" s="33" t="s">
        <v>978</v>
      </c>
      <c r="B364" s="33" t="s">
        <v>272</v>
      </c>
    </row>
    <row r="365" spans="1:2" x14ac:dyDescent="0.3">
      <c r="A365" s="33" t="s">
        <v>986</v>
      </c>
      <c r="B365" s="33" t="s">
        <v>272</v>
      </c>
    </row>
    <row r="366" spans="1:2" x14ac:dyDescent="0.3">
      <c r="A366" s="33" t="s">
        <v>1017</v>
      </c>
      <c r="B366" s="33" t="s">
        <v>272</v>
      </c>
    </row>
    <row r="367" spans="1:2" x14ac:dyDescent="0.3">
      <c r="A367" s="33" t="s">
        <v>1026</v>
      </c>
      <c r="B367" s="33" t="s">
        <v>272</v>
      </c>
    </row>
    <row r="368" spans="1:2" x14ac:dyDescent="0.3">
      <c r="A368" s="33" t="s">
        <v>1075</v>
      </c>
      <c r="B368" s="33" t="s">
        <v>272</v>
      </c>
    </row>
    <row r="369" spans="1:2" x14ac:dyDescent="0.3">
      <c r="A369" s="33" t="s">
        <v>1088</v>
      </c>
      <c r="B369" s="33" t="s">
        <v>272</v>
      </c>
    </row>
    <row r="370" spans="1:2" x14ac:dyDescent="0.3">
      <c r="A370" s="33" t="s">
        <v>1089</v>
      </c>
      <c r="B370" s="33" t="s">
        <v>272</v>
      </c>
    </row>
    <row r="371" spans="1:2" x14ac:dyDescent="0.3">
      <c r="A371" s="33" t="s">
        <v>1091</v>
      </c>
      <c r="B371" s="33" t="s">
        <v>272</v>
      </c>
    </row>
    <row r="372" spans="1:2" x14ac:dyDescent="0.3">
      <c r="A372" s="33" t="s">
        <v>1092</v>
      </c>
      <c r="B372" s="33" t="s">
        <v>272</v>
      </c>
    </row>
    <row r="373" spans="1:2" x14ac:dyDescent="0.3">
      <c r="A373" s="33" t="s">
        <v>1094</v>
      </c>
      <c r="B373" s="33" t="s">
        <v>272</v>
      </c>
    </row>
    <row r="374" spans="1:2" x14ac:dyDescent="0.3">
      <c r="A374" s="33" t="s">
        <v>1123</v>
      </c>
      <c r="B374" s="33" t="s">
        <v>272</v>
      </c>
    </row>
    <row r="375" spans="1:2" x14ac:dyDescent="0.3">
      <c r="A375" s="33" t="s">
        <v>1124</v>
      </c>
      <c r="B375" s="33" t="s">
        <v>272</v>
      </c>
    </row>
    <row r="376" spans="1:2" x14ac:dyDescent="0.3">
      <c r="A376" s="33" t="s">
        <v>1130</v>
      </c>
      <c r="B376" s="33" t="s">
        <v>272</v>
      </c>
    </row>
    <row r="377" spans="1:2" x14ac:dyDescent="0.3">
      <c r="A377" s="33" t="s">
        <v>1151</v>
      </c>
      <c r="B377" s="33" t="s">
        <v>272</v>
      </c>
    </row>
    <row r="378" spans="1:2" x14ac:dyDescent="0.3">
      <c r="A378" s="33" t="s">
        <v>1154</v>
      </c>
      <c r="B378" s="33" t="s">
        <v>272</v>
      </c>
    </row>
    <row r="379" spans="1:2" x14ac:dyDescent="0.3">
      <c r="A379" s="33" t="s">
        <v>1156</v>
      </c>
      <c r="B379" s="33" t="s">
        <v>272</v>
      </c>
    </row>
    <row r="380" spans="1:2" x14ac:dyDescent="0.3">
      <c r="A380" s="33" t="s">
        <v>1169</v>
      </c>
      <c r="B380" s="33" t="s">
        <v>272</v>
      </c>
    </row>
    <row r="381" spans="1:2" x14ac:dyDescent="0.3">
      <c r="A381" s="33" t="s">
        <v>1173</v>
      </c>
      <c r="B381" s="33" t="s">
        <v>272</v>
      </c>
    </row>
    <row r="382" spans="1:2" x14ac:dyDescent="0.3">
      <c r="A382" s="33" t="s">
        <v>1177</v>
      </c>
      <c r="B382" s="33" t="s">
        <v>272</v>
      </c>
    </row>
    <row r="383" spans="1:2" x14ac:dyDescent="0.3">
      <c r="A383" s="33" t="s">
        <v>1202</v>
      </c>
      <c r="B383" s="33" t="s">
        <v>272</v>
      </c>
    </row>
    <row r="384" spans="1:2" x14ac:dyDescent="0.3">
      <c r="A384" s="33" t="s">
        <v>1216</v>
      </c>
      <c r="B384" s="33" t="s">
        <v>272</v>
      </c>
    </row>
    <row r="385" spans="1:2" x14ac:dyDescent="0.3">
      <c r="A385" s="33" t="s">
        <v>1234</v>
      </c>
      <c r="B385" s="33" t="s">
        <v>272</v>
      </c>
    </row>
    <row r="386" spans="1:2" x14ac:dyDescent="0.3">
      <c r="A386" s="33" t="s">
        <v>1259</v>
      </c>
      <c r="B386" s="33" t="s">
        <v>272</v>
      </c>
    </row>
    <row r="387" spans="1:2" x14ac:dyDescent="0.3">
      <c r="A387" s="33" t="s">
        <v>1287</v>
      </c>
      <c r="B387" s="33" t="s">
        <v>272</v>
      </c>
    </row>
    <row r="388" spans="1:2" x14ac:dyDescent="0.3">
      <c r="A388" s="33" t="s">
        <v>1289</v>
      </c>
      <c r="B388" s="33" t="s">
        <v>272</v>
      </c>
    </row>
    <row r="389" spans="1:2" x14ac:dyDescent="0.3">
      <c r="A389" s="33" t="s">
        <v>1327</v>
      </c>
      <c r="B389" s="33" t="s">
        <v>272</v>
      </c>
    </row>
    <row r="390" spans="1:2" x14ac:dyDescent="0.3">
      <c r="A390" s="33" t="s">
        <v>1328</v>
      </c>
      <c r="B390" s="33" t="s">
        <v>272</v>
      </c>
    </row>
    <row r="391" spans="1:2" x14ac:dyDescent="0.3">
      <c r="A391" s="33" t="s">
        <v>1329</v>
      </c>
      <c r="B391" s="33" t="s">
        <v>272</v>
      </c>
    </row>
    <row r="392" spans="1:2" x14ac:dyDescent="0.3">
      <c r="A392" s="33" t="s">
        <v>1330</v>
      </c>
      <c r="B392" s="33" t="s">
        <v>272</v>
      </c>
    </row>
    <row r="393" spans="1:2" x14ac:dyDescent="0.3">
      <c r="A393" s="33" t="s">
        <v>1331</v>
      </c>
      <c r="B393" s="33" t="s">
        <v>272</v>
      </c>
    </row>
    <row r="394" spans="1:2" x14ac:dyDescent="0.3">
      <c r="A394" s="33" t="s">
        <v>1336</v>
      </c>
      <c r="B394" s="33" t="s">
        <v>272</v>
      </c>
    </row>
    <row r="395" spans="1:2" x14ac:dyDescent="0.3">
      <c r="A395" s="33" t="s">
        <v>1347</v>
      </c>
      <c r="B395" s="33" t="s">
        <v>272</v>
      </c>
    </row>
    <row r="396" spans="1:2" x14ac:dyDescent="0.3">
      <c r="A396" s="33" t="s">
        <v>1352</v>
      </c>
      <c r="B396" s="33" t="s">
        <v>272</v>
      </c>
    </row>
    <row r="397" spans="1:2" x14ac:dyDescent="0.3">
      <c r="A397" s="33" t="s">
        <v>1357</v>
      </c>
      <c r="B397" s="33" t="s">
        <v>272</v>
      </c>
    </row>
    <row r="398" spans="1:2" x14ac:dyDescent="0.3">
      <c r="A398" s="33" t="s">
        <v>1404</v>
      </c>
      <c r="B398" s="33" t="s">
        <v>272</v>
      </c>
    </row>
    <row r="399" spans="1:2" x14ac:dyDescent="0.3">
      <c r="A399" s="33" t="s">
        <v>1433</v>
      </c>
      <c r="B399" s="33" t="s">
        <v>272</v>
      </c>
    </row>
    <row r="400" spans="1:2" x14ac:dyDescent="0.3">
      <c r="A400" s="33" t="s">
        <v>287</v>
      </c>
      <c r="B400" s="33" t="s">
        <v>281</v>
      </c>
    </row>
    <row r="401" spans="1:2" x14ac:dyDescent="0.3">
      <c r="A401" s="33" t="s">
        <v>312</v>
      </c>
      <c r="B401" s="33" t="s">
        <v>281</v>
      </c>
    </row>
    <row r="402" spans="1:2" x14ac:dyDescent="0.3">
      <c r="A402" s="33" t="s">
        <v>313</v>
      </c>
      <c r="B402" s="33" t="s">
        <v>281</v>
      </c>
    </row>
    <row r="403" spans="1:2" x14ac:dyDescent="0.3">
      <c r="A403" s="33" t="s">
        <v>318</v>
      </c>
      <c r="B403" s="33" t="s">
        <v>281</v>
      </c>
    </row>
    <row r="404" spans="1:2" x14ac:dyDescent="0.3">
      <c r="A404" s="33" t="s">
        <v>325</v>
      </c>
      <c r="B404" s="33" t="s">
        <v>281</v>
      </c>
    </row>
    <row r="405" spans="1:2" x14ac:dyDescent="0.3">
      <c r="A405" s="33" t="s">
        <v>326</v>
      </c>
      <c r="B405" s="33" t="s">
        <v>281</v>
      </c>
    </row>
    <row r="406" spans="1:2" x14ac:dyDescent="0.3">
      <c r="A406" s="33" t="s">
        <v>335</v>
      </c>
      <c r="B406" s="33" t="s">
        <v>281</v>
      </c>
    </row>
    <row r="407" spans="1:2" x14ac:dyDescent="0.3">
      <c r="A407" s="33" t="s">
        <v>349</v>
      </c>
      <c r="B407" s="33" t="s">
        <v>281</v>
      </c>
    </row>
    <row r="408" spans="1:2" x14ac:dyDescent="0.3">
      <c r="A408" s="33" t="s">
        <v>352</v>
      </c>
      <c r="B408" s="33" t="s">
        <v>281</v>
      </c>
    </row>
    <row r="409" spans="1:2" x14ac:dyDescent="0.3">
      <c r="A409" s="33" t="s">
        <v>363</v>
      </c>
      <c r="B409" s="33" t="s">
        <v>281</v>
      </c>
    </row>
    <row r="410" spans="1:2" x14ac:dyDescent="0.3">
      <c r="A410" s="33" t="s">
        <v>384</v>
      </c>
      <c r="B410" s="33" t="s">
        <v>281</v>
      </c>
    </row>
    <row r="411" spans="1:2" x14ac:dyDescent="0.3">
      <c r="A411" s="33" t="s">
        <v>403</v>
      </c>
      <c r="B411" s="33" t="s">
        <v>281</v>
      </c>
    </row>
    <row r="412" spans="1:2" x14ac:dyDescent="0.3">
      <c r="A412" s="33" t="s">
        <v>413</v>
      </c>
      <c r="B412" s="33" t="s">
        <v>281</v>
      </c>
    </row>
    <row r="413" spans="1:2" x14ac:dyDescent="0.3">
      <c r="A413" s="33" t="s">
        <v>415</v>
      </c>
      <c r="B413" s="33" t="s">
        <v>281</v>
      </c>
    </row>
    <row r="414" spans="1:2" x14ac:dyDescent="0.3">
      <c r="A414" s="33" t="s">
        <v>430</v>
      </c>
      <c r="B414" s="33" t="s">
        <v>281</v>
      </c>
    </row>
    <row r="415" spans="1:2" x14ac:dyDescent="0.3">
      <c r="A415" s="33" t="s">
        <v>434</v>
      </c>
      <c r="B415" s="33" t="s">
        <v>281</v>
      </c>
    </row>
    <row r="416" spans="1:2" x14ac:dyDescent="0.3">
      <c r="A416" s="33" t="s">
        <v>468</v>
      </c>
      <c r="B416" s="33" t="s">
        <v>281</v>
      </c>
    </row>
    <row r="417" spans="1:2" x14ac:dyDescent="0.3">
      <c r="A417" s="33" t="s">
        <v>470</v>
      </c>
      <c r="B417" s="33" t="s">
        <v>281</v>
      </c>
    </row>
    <row r="418" spans="1:2" x14ac:dyDescent="0.3">
      <c r="A418" s="33" t="s">
        <v>486</v>
      </c>
      <c r="B418" s="33" t="s">
        <v>281</v>
      </c>
    </row>
    <row r="419" spans="1:2" x14ac:dyDescent="0.3">
      <c r="A419" s="33" t="s">
        <v>497</v>
      </c>
      <c r="B419" s="33" t="s">
        <v>281</v>
      </c>
    </row>
    <row r="420" spans="1:2" x14ac:dyDescent="0.3">
      <c r="A420" s="33" t="s">
        <v>508</v>
      </c>
      <c r="B420" s="33" t="s">
        <v>281</v>
      </c>
    </row>
    <row r="421" spans="1:2" x14ac:dyDescent="0.3">
      <c r="A421" s="33" t="s">
        <v>509</v>
      </c>
      <c r="B421" s="33" t="s">
        <v>281</v>
      </c>
    </row>
    <row r="422" spans="1:2" x14ac:dyDescent="0.3">
      <c r="A422" s="33" t="s">
        <v>512</v>
      </c>
      <c r="B422" s="33" t="s">
        <v>281</v>
      </c>
    </row>
    <row r="423" spans="1:2" x14ac:dyDescent="0.3">
      <c r="A423" s="33" t="s">
        <v>524</v>
      </c>
      <c r="B423" s="33" t="s">
        <v>281</v>
      </c>
    </row>
    <row r="424" spans="1:2" x14ac:dyDescent="0.3">
      <c r="A424" s="33" t="s">
        <v>526</v>
      </c>
      <c r="B424" s="33" t="s">
        <v>281</v>
      </c>
    </row>
    <row r="425" spans="1:2" x14ac:dyDescent="0.3">
      <c r="A425" s="33" t="s">
        <v>540</v>
      </c>
      <c r="B425" s="33" t="s">
        <v>281</v>
      </c>
    </row>
    <row r="426" spans="1:2" x14ac:dyDescent="0.3">
      <c r="A426" s="33" t="s">
        <v>542</v>
      </c>
      <c r="B426" s="33" t="s">
        <v>281</v>
      </c>
    </row>
    <row r="427" spans="1:2" x14ac:dyDescent="0.3">
      <c r="A427" s="33" t="s">
        <v>546</v>
      </c>
      <c r="B427" s="33" t="s">
        <v>281</v>
      </c>
    </row>
    <row r="428" spans="1:2" x14ac:dyDescent="0.3">
      <c r="A428" s="33" t="s">
        <v>585</v>
      </c>
      <c r="B428" s="33" t="s">
        <v>281</v>
      </c>
    </row>
    <row r="429" spans="1:2" x14ac:dyDescent="0.3">
      <c r="A429" s="33" t="s">
        <v>589</v>
      </c>
      <c r="B429" s="33" t="s">
        <v>281</v>
      </c>
    </row>
    <row r="430" spans="1:2" x14ac:dyDescent="0.3">
      <c r="A430" s="33" t="s">
        <v>591</v>
      </c>
      <c r="B430" s="33" t="s">
        <v>281</v>
      </c>
    </row>
    <row r="431" spans="1:2" x14ac:dyDescent="0.3">
      <c r="A431" s="33" t="s">
        <v>595</v>
      </c>
      <c r="B431" s="33" t="s">
        <v>281</v>
      </c>
    </row>
    <row r="432" spans="1:2" x14ac:dyDescent="0.3">
      <c r="A432" s="33" t="s">
        <v>605</v>
      </c>
      <c r="B432" s="33" t="s">
        <v>281</v>
      </c>
    </row>
    <row r="433" spans="1:2" x14ac:dyDescent="0.3">
      <c r="A433" s="33" t="s">
        <v>612</v>
      </c>
      <c r="B433" s="33" t="s">
        <v>281</v>
      </c>
    </row>
    <row r="434" spans="1:2" x14ac:dyDescent="0.3">
      <c r="A434" s="33" t="s">
        <v>618</v>
      </c>
      <c r="B434" s="33" t="s">
        <v>281</v>
      </c>
    </row>
    <row r="435" spans="1:2" x14ac:dyDescent="0.3">
      <c r="A435" s="33" t="s">
        <v>623</v>
      </c>
      <c r="B435" s="33" t="s">
        <v>281</v>
      </c>
    </row>
    <row r="436" spans="1:2" x14ac:dyDescent="0.3">
      <c r="A436" s="33" t="s">
        <v>630</v>
      </c>
      <c r="B436" s="33" t="s">
        <v>281</v>
      </c>
    </row>
    <row r="437" spans="1:2" x14ac:dyDescent="0.3">
      <c r="A437" s="33" t="s">
        <v>648</v>
      </c>
      <c r="B437" s="33" t="s">
        <v>281</v>
      </c>
    </row>
    <row r="438" spans="1:2" x14ac:dyDescent="0.3">
      <c r="A438" s="33" t="s">
        <v>653</v>
      </c>
      <c r="B438" s="33" t="s">
        <v>281</v>
      </c>
    </row>
    <row r="439" spans="1:2" x14ac:dyDescent="0.3">
      <c r="A439" s="33" t="s">
        <v>683</v>
      </c>
      <c r="B439" s="33" t="s">
        <v>281</v>
      </c>
    </row>
    <row r="440" spans="1:2" x14ac:dyDescent="0.3">
      <c r="A440" s="33" t="s">
        <v>727</v>
      </c>
      <c r="B440" s="33" t="s">
        <v>281</v>
      </c>
    </row>
    <row r="441" spans="1:2" x14ac:dyDescent="0.3">
      <c r="A441" s="33" t="s">
        <v>744</v>
      </c>
      <c r="B441" s="33" t="s">
        <v>281</v>
      </c>
    </row>
    <row r="442" spans="1:2" x14ac:dyDescent="0.3">
      <c r="A442" s="33" t="s">
        <v>748</v>
      </c>
      <c r="B442" s="33" t="s">
        <v>281</v>
      </c>
    </row>
    <row r="443" spans="1:2" x14ac:dyDescent="0.3">
      <c r="A443" s="33" t="s">
        <v>753</v>
      </c>
      <c r="B443" s="33" t="s">
        <v>281</v>
      </c>
    </row>
    <row r="444" spans="1:2" x14ac:dyDescent="0.3">
      <c r="A444" s="33" t="s">
        <v>762</v>
      </c>
      <c r="B444" s="33" t="s">
        <v>281</v>
      </c>
    </row>
    <row r="445" spans="1:2" x14ac:dyDescent="0.3">
      <c r="A445" s="33" t="s">
        <v>765</v>
      </c>
      <c r="B445" s="33" t="s">
        <v>281</v>
      </c>
    </row>
    <row r="446" spans="1:2" x14ac:dyDescent="0.3">
      <c r="A446" s="33" t="s">
        <v>785</v>
      </c>
      <c r="B446" s="33" t="s">
        <v>281</v>
      </c>
    </row>
    <row r="447" spans="1:2" x14ac:dyDescent="0.3">
      <c r="A447" s="33" t="s">
        <v>787</v>
      </c>
      <c r="B447" s="33" t="s">
        <v>281</v>
      </c>
    </row>
    <row r="448" spans="1:2" x14ac:dyDescent="0.3">
      <c r="A448" s="33" t="s">
        <v>791</v>
      </c>
      <c r="B448" s="33" t="s">
        <v>281</v>
      </c>
    </row>
    <row r="449" spans="1:2" x14ac:dyDescent="0.3">
      <c r="A449" s="33" t="s">
        <v>792</v>
      </c>
      <c r="B449" s="33" t="s">
        <v>281</v>
      </c>
    </row>
    <row r="450" spans="1:2" x14ac:dyDescent="0.3">
      <c r="A450" s="33" t="s">
        <v>798</v>
      </c>
      <c r="B450" s="33" t="s">
        <v>281</v>
      </c>
    </row>
    <row r="451" spans="1:2" x14ac:dyDescent="0.3">
      <c r="A451" s="33" t="s">
        <v>809</v>
      </c>
      <c r="B451" s="33" t="s">
        <v>281</v>
      </c>
    </row>
    <row r="452" spans="1:2" x14ac:dyDescent="0.3">
      <c r="A452" s="33" t="s">
        <v>820</v>
      </c>
      <c r="B452" s="33" t="s">
        <v>281</v>
      </c>
    </row>
    <row r="453" spans="1:2" x14ac:dyDescent="0.3">
      <c r="A453" s="33" t="s">
        <v>825</v>
      </c>
      <c r="B453" s="33" t="s">
        <v>281</v>
      </c>
    </row>
    <row r="454" spans="1:2" x14ac:dyDescent="0.3">
      <c r="A454" s="33" t="s">
        <v>830</v>
      </c>
      <c r="B454" s="33" t="s">
        <v>281</v>
      </c>
    </row>
    <row r="455" spans="1:2" x14ac:dyDescent="0.3">
      <c r="A455" s="33" t="s">
        <v>839</v>
      </c>
      <c r="B455" s="33" t="s">
        <v>281</v>
      </c>
    </row>
    <row r="456" spans="1:2" x14ac:dyDescent="0.3">
      <c r="A456" s="33" t="s">
        <v>845</v>
      </c>
      <c r="B456" s="33" t="s">
        <v>281</v>
      </c>
    </row>
    <row r="457" spans="1:2" x14ac:dyDescent="0.3">
      <c r="A457" s="33" t="s">
        <v>861</v>
      </c>
      <c r="B457" s="33" t="s">
        <v>281</v>
      </c>
    </row>
    <row r="458" spans="1:2" x14ac:dyDescent="0.3">
      <c r="A458" s="33" t="s">
        <v>876</v>
      </c>
      <c r="B458" s="33" t="s">
        <v>281</v>
      </c>
    </row>
    <row r="459" spans="1:2" x14ac:dyDescent="0.3">
      <c r="A459" s="33" t="s">
        <v>877</v>
      </c>
      <c r="B459" s="33" t="s">
        <v>281</v>
      </c>
    </row>
    <row r="460" spans="1:2" x14ac:dyDescent="0.3">
      <c r="A460" s="33" t="s">
        <v>890</v>
      </c>
      <c r="B460" s="33" t="s">
        <v>281</v>
      </c>
    </row>
    <row r="461" spans="1:2" x14ac:dyDescent="0.3">
      <c r="A461" s="33" t="s">
        <v>911</v>
      </c>
      <c r="B461" s="33" t="s">
        <v>281</v>
      </c>
    </row>
    <row r="462" spans="1:2" x14ac:dyDescent="0.3">
      <c r="A462" s="33" t="s">
        <v>923</v>
      </c>
      <c r="B462" s="33" t="s">
        <v>281</v>
      </c>
    </row>
    <row r="463" spans="1:2" x14ac:dyDescent="0.3">
      <c r="A463" s="33" t="s">
        <v>928</v>
      </c>
      <c r="B463" s="33" t="s">
        <v>281</v>
      </c>
    </row>
    <row r="464" spans="1:2" x14ac:dyDescent="0.3">
      <c r="A464" s="33" t="s">
        <v>943</v>
      </c>
      <c r="B464" s="33" t="s">
        <v>281</v>
      </c>
    </row>
    <row r="465" spans="1:2" x14ac:dyDescent="0.3">
      <c r="A465" s="33" t="s">
        <v>945</v>
      </c>
      <c r="B465" s="33" t="s">
        <v>281</v>
      </c>
    </row>
    <row r="466" spans="1:2" x14ac:dyDescent="0.3">
      <c r="A466" s="33" t="s">
        <v>946</v>
      </c>
      <c r="B466" s="33" t="s">
        <v>281</v>
      </c>
    </row>
    <row r="467" spans="1:2" x14ac:dyDescent="0.3">
      <c r="A467" s="33" t="s">
        <v>952</v>
      </c>
      <c r="B467" s="33" t="s">
        <v>281</v>
      </c>
    </row>
    <row r="468" spans="1:2" x14ac:dyDescent="0.3">
      <c r="A468" s="33" t="s">
        <v>966</v>
      </c>
      <c r="B468" s="33" t="s">
        <v>281</v>
      </c>
    </row>
    <row r="469" spans="1:2" x14ac:dyDescent="0.3">
      <c r="A469" s="33" t="s">
        <v>977</v>
      </c>
      <c r="B469" s="33" t="s">
        <v>281</v>
      </c>
    </row>
    <row r="470" spans="1:2" x14ac:dyDescent="0.3">
      <c r="A470" s="33" t="s">
        <v>983</v>
      </c>
      <c r="B470" s="33" t="s">
        <v>281</v>
      </c>
    </row>
    <row r="471" spans="1:2" x14ac:dyDescent="0.3">
      <c r="A471" s="33" t="s">
        <v>994</v>
      </c>
      <c r="B471" s="33" t="s">
        <v>281</v>
      </c>
    </row>
    <row r="472" spans="1:2" x14ac:dyDescent="0.3">
      <c r="A472" s="33" t="s">
        <v>1012</v>
      </c>
      <c r="B472" s="33" t="s">
        <v>281</v>
      </c>
    </row>
    <row r="473" spans="1:2" x14ac:dyDescent="0.3">
      <c r="A473" s="33" t="s">
        <v>1015</v>
      </c>
      <c r="B473" s="33" t="s">
        <v>281</v>
      </c>
    </row>
    <row r="474" spans="1:2" x14ac:dyDescent="0.3">
      <c r="A474" s="33" t="s">
        <v>1019</v>
      </c>
      <c r="B474" s="33" t="s">
        <v>281</v>
      </c>
    </row>
    <row r="475" spans="1:2" x14ac:dyDescent="0.3">
      <c r="A475" s="33" t="s">
        <v>1042</v>
      </c>
      <c r="B475" s="33" t="s">
        <v>281</v>
      </c>
    </row>
    <row r="476" spans="1:2" x14ac:dyDescent="0.3">
      <c r="A476" s="33" t="s">
        <v>1049</v>
      </c>
      <c r="B476" s="33" t="s">
        <v>281</v>
      </c>
    </row>
    <row r="477" spans="1:2" x14ac:dyDescent="0.3">
      <c r="A477" s="33" t="s">
        <v>1093</v>
      </c>
      <c r="B477" s="33" t="s">
        <v>281</v>
      </c>
    </row>
    <row r="478" spans="1:2" x14ac:dyDescent="0.3">
      <c r="A478" s="33" t="s">
        <v>1121</v>
      </c>
      <c r="B478" s="33" t="s">
        <v>281</v>
      </c>
    </row>
    <row r="479" spans="1:2" x14ac:dyDescent="0.3">
      <c r="A479" s="33" t="s">
        <v>1138</v>
      </c>
      <c r="B479" s="33" t="s">
        <v>281</v>
      </c>
    </row>
    <row r="480" spans="1:2" x14ac:dyDescent="0.3">
      <c r="A480" s="33" t="s">
        <v>1145</v>
      </c>
      <c r="B480" s="33" t="s">
        <v>281</v>
      </c>
    </row>
    <row r="481" spans="1:2" x14ac:dyDescent="0.3">
      <c r="A481" s="33" t="s">
        <v>1149</v>
      </c>
      <c r="B481" s="33" t="s">
        <v>281</v>
      </c>
    </row>
    <row r="482" spans="1:2" x14ac:dyDescent="0.3">
      <c r="A482" s="33" t="s">
        <v>1157</v>
      </c>
      <c r="B482" s="33" t="s">
        <v>281</v>
      </c>
    </row>
    <row r="483" spans="1:2" x14ac:dyDescent="0.3">
      <c r="A483" s="33" t="s">
        <v>1159</v>
      </c>
      <c r="B483" s="33" t="s">
        <v>281</v>
      </c>
    </row>
    <row r="484" spans="1:2" x14ac:dyDescent="0.3">
      <c r="A484" s="33" t="s">
        <v>1160</v>
      </c>
      <c r="B484" s="33" t="s">
        <v>281</v>
      </c>
    </row>
    <row r="485" spans="1:2" x14ac:dyDescent="0.3">
      <c r="A485" s="33" t="s">
        <v>1176</v>
      </c>
      <c r="B485" s="33" t="s">
        <v>281</v>
      </c>
    </row>
    <row r="486" spans="1:2" x14ac:dyDescent="0.3">
      <c r="A486" s="33" t="s">
        <v>1200</v>
      </c>
      <c r="B486" s="33" t="s">
        <v>281</v>
      </c>
    </row>
    <row r="487" spans="1:2" x14ac:dyDescent="0.3">
      <c r="A487" s="33" t="s">
        <v>1203</v>
      </c>
      <c r="B487" s="33" t="s">
        <v>281</v>
      </c>
    </row>
    <row r="488" spans="1:2" x14ac:dyDescent="0.3">
      <c r="A488" s="33" t="s">
        <v>1204</v>
      </c>
      <c r="B488" s="33" t="s">
        <v>281</v>
      </c>
    </row>
    <row r="489" spans="1:2" x14ac:dyDescent="0.3">
      <c r="A489" s="33" t="s">
        <v>1206</v>
      </c>
      <c r="B489" s="33" t="s">
        <v>281</v>
      </c>
    </row>
    <row r="490" spans="1:2" x14ac:dyDescent="0.3">
      <c r="A490" s="33" t="s">
        <v>1225</v>
      </c>
      <c r="B490" s="33" t="s">
        <v>281</v>
      </c>
    </row>
    <row r="491" spans="1:2" x14ac:dyDescent="0.3">
      <c r="A491" s="33" t="s">
        <v>1226</v>
      </c>
      <c r="B491" s="33" t="s">
        <v>281</v>
      </c>
    </row>
    <row r="492" spans="1:2" x14ac:dyDescent="0.3">
      <c r="A492" s="33" t="s">
        <v>1230</v>
      </c>
      <c r="B492" s="33" t="s">
        <v>281</v>
      </c>
    </row>
    <row r="493" spans="1:2" x14ac:dyDescent="0.3">
      <c r="A493" s="33" t="s">
        <v>1231</v>
      </c>
      <c r="B493" s="33" t="s">
        <v>281</v>
      </c>
    </row>
    <row r="494" spans="1:2" x14ac:dyDescent="0.3">
      <c r="A494" s="33" t="s">
        <v>1242</v>
      </c>
      <c r="B494" s="33" t="s">
        <v>281</v>
      </c>
    </row>
    <row r="495" spans="1:2" x14ac:dyDescent="0.3">
      <c r="A495" s="33" t="s">
        <v>1257</v>
      </c>
      <c r="B495" s="33" t="s">
        <v>281</v>
      </c>
    </row>
    <row r="496" spans="1:2" x14ac:dyDescent="0.3">
      <c r="A496" s="33" t="s">
        <v>1286</v>
      </c>
      <c r="B496" s="33" t="s">
        <v>281</v>
      </c>
    </row>
    <row r="497" spans="1:2" x14ac:dyDescent="0.3">
      <c r="A497" s="33" t="s">
        <v>1291</v>
      </c>
      <c r="B497" s="33" t="s">
        <v>281</v>
      </c>
    </row>
    <row r="498" spans="1:2" x14ac:dyDescent="0.3">
      <c r="A498" s="33" t="s">
        <v>1295</v>
      </c>
      <c r="B498" s="33" t="s">
        <v>281</v>
      </c>
    </row>
    <row r="499" spans="1:2" x14ac:dyDescent="0.3">
      <c r="A499" s="33" t="s">
        <v>1348</v>
      </c>
      <c r="B499" s="33" t="s">
        <v>281</v>
      </c>
    </row>
    <row r="500" spans="1:2" x14ac:dyDescent="0.3">
      <c r="A500" s="33" t="s">
        <v>1353</v>
      </c>
      <c r="B500" s="33" t="s">
        <v>281</v>
      </c>
    </row>
    <row r="501" spans="1:2" x14ac:dyDescent="0.3">
      <c r="A501" s="33" t="s">
        <v>1354</v>
      </c>
      <c r="B501" s="33" t="s">
        <v>281</v>
      </c>
    </row>
    <row r="502" spans="1:2" x14ac:dyDescent="0.3">
      <c r="A502" s="33" t="s">
        <v>1362</v>
      </c>
      <c r="B502" s="33" t="s">
        <v>281</v>
      </c>
    </row>
    <row r="503" spans="1:2" x14ac:dyDescent="0.3">
      <c r="A503" s="33" t="s">
        <v>1363</v>
      </c>
      <c r="B503" s="33" t="s">
        <v>281</v>
      </c>
    </row>
    <row r="504" spans="1:2" x14ac:dyDescent="0.3">
      <c r="A504" s="33" t="s">
        <v>1366</v>
      </c>
      <c r="B504" s="33" t="s">
        <v>281</v>
      </c>
    </row>
    <row r="505" spans="1:2" x14ac:dyDescent="0.3">
      <c r="A505" s="33" t="s">
        <v>1373</v>
      </c>
      <c r="B505" s="33" t="s">
        <v>281</v>
      </c>
    </row>
    <row r="506" spans="1:2" x14ac:dyDescent="0.3">
      <c r="A506" s="33" t="s">
        <v>1394</v>
      </c>
      <c r="B506" s="33" t="s">
        <v>281</v>
      </c>
    </row>
    <row r="507" spans="1:2" x14ac:dyDescent="0.3">
      <c r="A507" s="33" t="s">
        <v>1399</v>
      </c>
      <c r="B507" s="33" t="s">
        <v>281</v>
      </c>
    </row>
    <row r="508" spans="1:2" x14ac:dyDescent="0.3">
      <c r="A508" s="33" t="s">
        <v>1413</v>
      </c>
      <c r="B508" s="33" t="s">
        <v>281</v>
      </c>
    </row>
    <row r="509" spans="1:2" x14ac:dyDescent="0.3">
      <c r="A509" s="33" t="s">
        <v>1424</v>
      </c>
      <c r="B509" s="33" t="s">
        <v>281</v>
      </c>
    </row>
    <row r="510" spans="1:2" x14ac:dyDescent="0.3">
      <c r="A510" s="33" t="s">
        <v>1426</v>
      </c>
      <c r="B510" s="33" t="s">
        <v>281</v>
      </c>
    </row>
    <row r="511" spans="1:2" x14ac:dyDescent="0.3">
      <c r="A511" s="33" t="s">
        <v>274</v>
      </c>
      <c r="B511" s="33" t="s">
        <v>275</v>
      </c>
    </row>
    <row r="512" spans="1:2" x14ac:dyDescent="0.3">
      <c r="A512" s="33" t="s">
        <v>285</v>
      </c>
      <c r="B512" s="33" t="s">
        <v>275</v>
      </c>
    </row>
    <row r="513" spans="1:2" x14ac:dyDescent="0.3">
      <c r="A513" s="33" t="s">
        <v>286</v>
      </c>
      <c r="B513" s="33" t="s">
        <v>275</v>
      </c>
    </row>
    <row r="514" spans="1:2" x14ac:dyDescent="0.3">
      <c r="A514" s="33" t="s">
        <v>289</v>
      </c>
      <c r="B514" s="33" t="s">
        <v>275</v>
      </c>
    </row>
    <row r="515" spans="1:2" x14ac:dyDescent="0.3">
      <c r="A515" s="33" t="s">
        <v>298</v>
      </c>
      <c r="B515" s="33" t="s">
        <v>275</v>
      </c>
    </row>
    <row r="516" spans="1:2" x14ac:dyDescent="0.3">
      <c r="A516" s="33" t="s">
        <v>300</v>
      </c>
      <c r="B516" s="33" t="s">
        <v>275</v>
      </c>
    </row>
    <row r="517" spans="1:2" x14ac:dyDescent="0.3">
      <c r="A517" s="33" t="s">
        <v>309</v>
      </c>
      <c r="B517" s="33" t="s">
        <v>275</v>
      </c>
    </row>
    <row r="518" spans="1:2" x14ac:dyDescent="0.3">
      <c r="A518" s="33" t="s">
        <v>314</v>
      </c>
      <c r="B518" s="33" t="s">
        <v>275</v>
      </c>
    </row>
    <row r="519" spans="1:2" x14ac:dyDescent="0.3">
      <c r="A519" s="33" t="s">
        <v>316</v>
      </c>
      <c r="B519" s="33" t="s">
        <v>275</v>
      </c>
    </row>
    <row r="520" spans="1:2" x14ac:dyDescent="0.3">
      <c r="A520" s="33" t="s">
        <v>323</v>
      </c>
      <c r="B520" s="33" t="s">
        <v>275</v>
      </c>
    </row>
    <row r="521" spans="1:2" x14ac:dyDescent="0.3">
      <c r="A521" s="33" t="s">
        <v>330</v>
      </c>
      <c r="B521" s="33" t="s">
        <v>275</v>
      </c>
    </row>
    <row r="522" spans="1:2" x14ac:dyDescent="0.3">
      <c r="A522" s="33" t="s">
        <v>336</v>
      </c>
      <c r="B522" s="33" t="s">
        <v>275</v>
      </c>
    </row>
    <row r="523" spans="1:2" x14ac:dyDescent="0.3">
      <c r="A523" s="33" t="s">
        <v>343</v>
      </c>
      <c r="B523" s="33" t="s">
        <v>275</v>
      </c>
    </row>
    <row r="524" spans="1:2" x14ac:dyDescent="0.3">
      <c r="A524" s="33" t="s">
        <v>402</v>
      </c>
      <c r="B524" s="33" t="s">
        <v>275</v>
      </c>
    </row>
    <row r="525" spans="1:2" x14ac:dyDescent="0.3">
      <c r="A525" s="33" t="s">
        <v>414</v>
      </c>
      <c r="B525" s="33" t="s">
        <v>275</v>
      </c>
    </row>
    <row r="526" spans="1:2" x14ac:dyDescent="0.3">
      <c r="A526" s="33" t="s">
        <v>417</v>
      </c>
      <c r="B526" s="33" t="s">
        <v>275</v>
      </c>
    </row>
    <row r="527" spans="1:2" x14ac:dyDescent="0.3">
      <c r="A527" s="33" t="s">
        <v>418</v>
      </c>
      <c r="B527" s="33" t="s">
        <v>275</v>
      </c>
    </row>
    <row r="528" spans="1:2" x14ac:dyDescent="0.3">
      <c r="A528" s="33" t="s">
        <v>419</v>
      </c>
      <c r="B528" s="33" t="s">
        <v>275</v>
      </c>
    </row>
    <row r="529" spans="1:2" x14ac:dyDescent="0.3">
      <c r="A529" s="33" t="s">
        <v>424</v>
      </c>
      <c r="B529" s="33" t="s">
        <v>275</v>
      </c>
    </row>
    <row r="530" spans="1:2" x14ac:dyDescent="0.3">
      <c r="A530" s="33" t="s">
        <v>432</v>
      </c>
      <c r="B530" s="33" t="s">
        <v>275</v>
      </c>
    </row>
    <row r="531" spans="1:2" x14ac:dyDescent="0.3">
      <c r="A531" s="33" t="s">
        <v>437</v>
      </c>
      <c r="B531" s="33" t="s">
        <v>275</v>
      </c>
    </row>
    <row r="532" spans="1:2" x14ac:dyDescent="0.3">
      <c r="A532" s="33" t="s">
        <v>441</v>
      </c>
      <c r="B532" s="33" t="s">
        <v>275</v>
      </c>
    </row>
    <row r="533" spans="1:2" x14ac:dyDescent="0.3">
      <c r="A533" s="33" t="s">
        <v>443</v>
      </c>
      <c r="B533" s="33" t="s">
        <v>275</v>
      </c>
    </row>
    <row r="534" spans="1:2" x14ac:dyDescent="0.3">
      <c r="A534" s="33" t="s">
        <v>445</v>
      </c>
      <c r="B534" s="33" t="s">
        <v>275</v>
      </c>
    </row>
    <row r="535" spans="1:2" x14ac:dyDescent="0.3">
      <c r="A535" s="33" t="s">
        <v>459</v>
      </c>
      <c r="B535" s="33" t="s">
        <v>275</v>
      </c>
    </row>
    <row r="536" spans="1:2" x14ac:dyDescent="0.3">
      <c r="A536" s="33" t="s">
        <v>467</v>
      </c>
      <c r="B536" s="33" t="s">
        <v>275</v>
      </c>
    </row>
    <row r="537" spans="1:2" x14ac:dyDescent="0.3">
      <c r="A537" s="33" t="s">
        <v>469</v>
      </c>
      <c r="B537" s="33" t="s">
        <v>275</v>
      </c>
    </row>
    <row r="538" spans="1:2" x14ac:dyDescent="0.3">
      <c r="A538" s="33" t="s">
        <v>471</v>
      </c>
      <c r="B538" s="33" t="s">
        <v>275</v>
      </c>
    </row>
    <row r="539" spans="1:2" x14ac:dyDescent="0.3">
      <c r="A539" s="33" t="s">
        <v>475</v>
      </c>
      <c r="B539" s="33" t="s">
        <v>275</v>
      </c>
    </row>
    <row r="540" spans="1:2" x14ac:dyDescent="0.3">
      <c r="A540" s="33" t="s">
        <v>482</v>
      </c>
      <c r="B540" s="33" t="s">
        <v>275</v>
      </c>
    </row>
    <row r="541" spans="1:2" x14ac:dyDescent="0.3">
      <c r="A541" s="33" t="s">
        <v>488</v>
      </c>
      <c r="B541" s="33" t="s">
        <v>275</v>
      </c>
    </row>
    <row r="542" spans="1:2" x14ac:dyDescent="0.3">
      <c r="A542" s="33" t="s">
        <v>489</v>
      </c>
      <c r="B542" s="33" t="s">
        <v>275</v>
      </c>
    </row>
    <row r="543" spans="1:2" x14ac:dyDescent="0.3">
      <c r="A543" s="33" t="s">
        <v>502</v>
      </c>
      <c r="B543" s="33" t="s">
        <v>275</v>
      </c>
    </row>
    <row r="544" spans="1:2" x14ac:dyDescent="0.3">
      <c r="A544" s="33" t="s">
        <v>513</v>
      </c>
      <c r="B544" s="33" t="s">
        <v>275</v>
      </c>
    </row>
    <row r="545" spans="1:2" x14ac:dyDescent="0.3">
      <c r="A545" s="33" t="s">
        <v>519</v>
      </c>
      <c r="B545" s="33" t="s">
        <v>275</v>
      </c>
    </row>
    <row r="546" spans="1:2" x14ac:dyDescent="0.3">
      <c r="A546" s="33" t="s">
        <v>521</v>
      </c>
      <c r="B546" s="33" t="s">
        <v>275</v>
      </c>
    </row>
    <row r="547" spans="1:2" x14ac:dyDescent="0.3">
      <c r="A547" s="33" t="s">
        <v>522</v>
      </c>
      <c r="B547" s="33" t="s">
        <v>275</v>
      </c>
    </row>
    <row r="548" spans="1:2" x14ac:dyDescent="0.3">
      <c r="A548" s="33" t="s">
        <v>523</v>
      </c>
      <c r="B548" s="33" t="s">
        <v>275</v>
      </c>
    </row>
    <row r="549" spans="1:2" x14ac:dyDescent="0.3">
      <c r="A549" s="33" t="s">
        <v>532</v>
      </c>
      <c r="B549" s="33" t="s">
        <v>275</v>
      </c>
    </row>
    <row r="550" spans="1:2" x14ac:dyDescent="0.3">
      <c r="A550" s="33" t="s">
        <v>536</v>
      </c>
      <c r="B550" s="33" t="s">
        <v>275</v>
      </c>
    </row>
    <row r="551" spans="1:2" x14ac:dyDescent="0.3">
      <c r="A551" s="33" t="s">
        <v>537</v>
      </c>
      <c r="B551" s="33" t="s">
        <v>275</v>
      </c>
    </row>
    <row r="552" spans="1:2" x14ac:dyDescent="0.3">
      <c r="A552" s="33" t="s">
        <v>573</v>
      </c>
      <c r="B552" s="33" t="s">
        <v>275</v>
      </c>
    </row>
    <row r="553" spans="1:2" x14ac:dyDescent="0.3">
      <c r="A553" s="33" t="s">
        <v>576</v>
      </c>
      <c r="B553" s="33" t="s">
        <v>275</v>
      </c>
    </row>
    <row r="554" spans="1:2" x14ac:dyDescent="0.3">
      <c r="A554" s="33" t="s">
        <v>578</v>
      </c>
      <c r="B554" s="33" t="s">
        <v>275</v>
      </c>
    </row>
    <row r="555" spans="1:2" x14ac:dyDescent="0.3">
      <c r="A555" s="33" t="s">
        <v>581</v>
      </c>
      <c r="B555" s="33" t="s">
        <v>275</v>
      </c>
    </row>
    <row r="556" spans="1:2" x14ac:dyDescent="0.3">
      <c r="A556" s="33" t="s">
        <v>587</v>
      </c>
      <c r="B556" s="33" t="s">
        <v>275</v>
      </c>
    </row>
    <row r="557" spans="1:2" x14ac:dyDescent="0.3">
      <c r="A557" s="33" t="s">
        <v>600</v>
      </c>
      <c r="B557" s="33" t="s">
        <v>275</v>
      </c>
    </row>
    <row r="558" spans="1:2" x14ac:dyDescent="0.3">
      <c r="A558" s="33" t="s">
        <v>601</v>
      </c>
      <c r="B558" s="33" t="s">
        <v>275</v>
      </c>
    </row>
    <row r="559" spans="1:2" x14ac:dyDescent="0.3">
      <c r="A559" s="33" t="s">
        <v>624</v>
      </c>
      <c r="B559" s="33" t="s">
        <v>275</v>
      </c>
    </row>
    <row r="560" spans="1:2" x14ac:dyDescent="0.3">
      <c r="A560" s="33" t="s">
        <v>627</v>
      </c>
      <c r="B560" s="33" t="s">
        <v>275</v>
      </c>
    </row>
    <row r="561" spans="1:2" x14ac:dyDescent="0.3">
      <c r="A561" s="33" t="s">
        <v>633</v>
      </c>
      <c r="B561" s="33" t="s">
        <v>275</v>
      </c>
    </row>
    <row r="562" spans="1:2" x14ac:dyDescent="0.3">
      <c r="A562" s="33" t="s">
        <v>634</v>
      </c>
      <c r="B562" s="33" t="s">
        <v>275</v>
      </c>
    </row>
    <row r="563" spans="1:2" x14ac:dyDescent="0.3">
      <c r="A563" s="33" t="s">
        <v>635</v>
      </c>
      <c r="B563" s="33" t="s">
        <v>275</v>
      </c>
    </row>
    <row r="564" spans="1:2" x14ac:dyDescent="0.3">
      <c r="A564" s="33" t="s">
        <v>636</v>
      </c>
      <c r="B564" s="33" t="s">
        <v>275</v>
      </c>
    </row>
    <row r="565" spans="1:2" x14ac:dyDescent="0.3">
      <c r="A565" s="33" t="s">
        <v>650</v>
      </c>
      <c r="B565" s="33" t="s">
        <v>275</v>
      </c>
    </row>
    <row r="566" spans="1:2" x14ac:dyDescent="0.3">
      <c r="A566" s="33" t="s">
        <v>654</v>
      </c>
      <c r="B566" s="33" t="s">
        <v>275</v>
      </c>
    </row>
    <row r="567" spans="1:2" x14ac:dyDescent="0.3">
      <c r="A567" s="33" t="s">
        <v>660</v>
      </c>
      <c r="B567" s="33" t="s">
        <v>275</v>
      </c>
    </row>
    <row r="568" spans="1:2" x14ac:dyDescent="0.3">
      <c r="A568" s="33" t="s">
        <v>662</v>
      </c>
      <c r="B568" s="33" t="s">
        <v>275</v>
      </c>
    </row>
    <row r="569" spans="1:2" x14ac:dyDescent="0.3">
      <c r="A569" s="33" t="s">
        <v>671</v>
      </c>
      <c r="B569" s="33" t="s">
        <v>275</v>
      </c>
    </row>
    <row r="570" spans="1:2" x14ac:dyDescent="0.3">
      <c r="A570" s="33" t="s">
        <v>675</v>
      </c>
      <c r="B570" s="33" t="s">
        <v>275</v>
      </c>
    </row>
    <row r="571" spans="1:2" x14ac:dyDescent="0.3">
      <c r="A571" s="33" t="s">
        <v>676</v>
      </c>
      <c r="B571" s="33" t="s">
        <v>275</v>
      </c>
    </row>
    <row r="572" spans="1:2" x14ac:dyDescent="0.3">
      <c r="A572" s="33" t="s">
        <v>678</v>
      </c>
      <c r="B572" s="33" t="s">
        <v>275</v>
      </c>
    </row>
    <row r="573" spans="1:2" x14ac:dyDescent="0.3">
      <c r="A573" s="33" t="s">
        <v>679</v>
      </c>
      <c r="B573" s="33" t="s">
        <v>275</v>
      </c>
    </row>
    <row r="574" spans="1:2" x14ac:dyDescent="0.3">
      <c r="A574" s="33" t="s">
        <v>692</v>
      </c>
      <c r="B574" s="33" t="s">
        <v>275</v>
      </c>
    </row>
    <row r="575" spans="1:2" x14ac:dyDescent="0.3">
      <c r="A575" s="33" t="s">
        <v>694</v>
      </c>
      <c r="B575" s="33" t="s">
        <v>275</v>
      </c>
    </row>
    <row r="576" spans="1:2" x14ac:dyDescent="0.3">
      <c r="A576" s="33" t="s">
        <v>703</v>
      </c>
      <c r="B576" s="33" t="s">
        <v>275</v>
      </c>
    </row>
    <row r="577" spans="1:2" x14ac:dyDescent="0.3">
      <c r="A577" s="33" t="s">
        <v>713</v>
      </c>
      <c r="B577" s="33" t="s">
        <v>275</v>
      </c>
    </row>
    <row r="578" spans="1:2" x14ac:dyDescent="0.3">
      <c r="A578" s="33" t="s">
        <v>719</v>
      </c>
      <c r="B578" s="33" t="s">
        <v>275</v>
      </c>
    </row>
    <row r="579" spans="1:2" x14ac:dyDescent="0.3">
      <c r="A579" s="33" t="s">
        <v>728</v>
      </c>
      <c r="B579" s="33" t="s">
        <v>275</v>
      </c>
    </row>
    <row r="580" spans="1:2" x14ac:dyDescent="0.3">
      <c r="A580" s="33" t="s">
        <v>737</v>
      </c>
      <c r="B580" s="33" t="s">
        <v>275</v>
      </c>
    </row>
    <row r="581" spans="1:2" x14ac:dyDescent="0.3">
      <c r="A581" s="33" t="s">
        <v>756</v>
      </c>
      <c r="B581" s="33" t="s">
        <v>275</v>
      </c>
    </row>
    <row r="582" spans="1:2" x14ac:dyDescent="0.3">
      <c r="A582" s="33" t="s">
        <v>758</v>
      </c>
      <c r="B582" s="33" t="s">
        <v>275</v>
      </c>
    </row>
    <row r="583" spans="1:2" x14ac:dyDescent="0.3">
      <c r="A583" s="33" t="s">
        <v>759</v>
      </c>
      <c r="B583" s="33" t="s">
        <v>275</v>
      </c>
    </row>
    <row r="584" spans="1:2" x14ac:dyDescent="0.3">
      <c r="A584" s="33" t="s">
        <v>764</v>
      </c>
      <c r="B584" s="33" t="s">
        <v>275</v>
      </c>
    </row>
    <row r="585" spans="1:2" x14ac:dyDescent="0.3">
      <c r="A585" s="33" t="s">
        <v>773</v>
      </c>
      <c r="B585" s="33" t="s">
        <v>275</v>
      </c>
    </row>
    <row r="586" spans="1:2" x14ac:dyDescent="0.3">
      <c r="A586" s="33" t="s">
        <v>775</v>
      </c>
      <c r="B586" s="33" t="s">
        <v>275</v>
      </c>
    </row>
    <row r="587" spans="1:2" x14ac:dyDescent="0.3">
      <c r="A587" s="33" t="s">
        <v>784</v>
      </c>
      <c r="B587" s="33" t="s">
        <v>275</v>
      </c>
    </row>
    <row r="588" spans="1:2" x14ac:dyDescent="0.3">
      <c r="A588" s="33" t="s">
        <v>799</v>
      </c>
      <c r="B588" s="33" t="s">
        <v>275</v>
      </c>
    </row>
    <row r="589" spans="1:2" x14ac:dyDescent="0.3">
      <c r="A589" s="33" t="s">
        <v>811</v>
      </c>
      <c r="B589" s="33" t="s">
        <v>275</v>
      </c>
    </row>
    <row r="590" spans="1:2" x14ac:dyDescent="0.3">
      <c r="A590" s="33" t="s">
        <v>812</v>
      </c>
      <c r="B590" s="33" t="s">
        <v>275</v>
      </c>
    </row>
    <row r="591" spans="1:2" x14ac:dyDescent="0.3">
      <c r="A591" s="33" t="s">
        <v>815</v>
      </c>
      <c r="B591" s="33" t="s">
        <v>275</v>
      </c>
    </row>
    <row r="592" spans="1:2" x14ac:dyDescent="0.3">
      <c r="A592" s="33" t="s">
        <v>818</v>
      </c>
      <c r="B592" s="33" t="s">
        <v>275</v>
      </c>
    </row>
    <row r="593" spans="1:2" x14ac:dyDescent="0.3">
      <c r="A593" s="33" t="s">
        <v>819</v>
      </c>
      <c r="B593" s="33" t="s">
        <v>275</v>
      </c>
    </row>
    <row r="594" spans="1:2" x14ac:dyDescent="0.3">
      <c r="A594" s="33" t="s">
        <v>829</v>
      </c>
      <c r="B594" s="33" t="s">
        <v>275</v>
      </c>
    </row>
    <row r="595" spans="1:2" x14ac:dyDescent="0.3">
      <c r="A595" s="33" t="s">
        <v>849</v>
      </c>
      <c r="B595" s="33" t="s">
        <v>275</v>
      </c>
    </row>
    <row r="596" spans="1:2" x14ac:dyDescent="0.3">
      <c r="A596" s="33" t="s">
        <v>858</v>
      </c>
      <c r="B596" s="33" t="s">
        <v>275</v>
      </c>
    </row>
    <row r="597" spans="1:2" x14ac:dyDescent="0.3">
      <c r="A597" s="33" t="s">
        <v>869</v>
      </c>
      <c r="B597" s="33" t="s">
        <v>275</v>
      </c>
    </row>
    <row r="598" spans="1:2" x14ac:dyDescent="0.3">
      <c r="A598" s="33" t="s">
        <v>871</v>
      </c>
      <c r="B598" s="33" t="s">
        <v>275</v>
      </c>
    </row>
    <row r="599" spans="1:2" x14ac:dyDescent="0.3">
      <c r="A599" s="33" t="s">
        <v>889</v>
      </c>
      <c r="B599" s="33" t="s">
        <v>275</v>
      </c>
    </row>
    <row r="600" spans="1:2" x14ac:dyDescent="0.3">
      <c r="A600" s="33" t="s">
        <v>892</v>
      </c>
      <c r="B600" s="33" t="s">
        <v>275</v>
      </c>
    </row>
    <row r="601" spans="1:2" x14ac:dyDescent="0.3">
      <c r="A601" s="33" t="s">
        <v>896</v>
      </c>
      <c r="B601" s="33" t="s">
        <v>275</v>
      </c>
    </row>
    <row r="602" spans="1:2" x14ac:dyDescent="0.3">
      <c r="A602" s="33" t="s">
        <v>917</v>
      </c>
      <c r="B602" s="33" t="s">
        <v>275</v>
      </c>
    </row>
    <row r="603" spans="1:2" x14ac:dyDescent="0.3">
      <c r="A603" s="33" t="s">
        <v>921</v>
      </c>
      <c r="B603" s="33" t="s">
        <v>275</v>
      </c>
    </row>
    <row r="604" spans="1:2" x14ac:dyDescent="0.3">
      <c r="A604" s="33" t="s">
        <v>924</v>
      </c>
      <c r="B604" s="33" t="s">
        <v>275</v>
      </c>
    </row>
    <row r="605" spans="1:2" x14ac:dyDescent="0.3">
      <c r="A605" s="33" t="s">
        <v>931</v>
      </c>
      <c r="B605" s="33" t="s">
        <v>275</v>
      </c>
    </row>
    <row r="606" spans="1:2" x14ac:dyDescent="0.3">
      <c r="A606" s="33" t="s">
        <v>932</v>
      </c>
      <c r="B606" s="33" t="s">
        <v>275</v>
      </c>
    </row>
    <row r="607" spans="1:2" x14ac:dyDescent="0.3">
      <c r="A607" s="33" t="s">
        <v>951</v>
      </c>
      <c r="B607" s="33" t="s">
        <v>275</v>
      </c>
    </row>
    <row r="608" spans="1:2" x14ac:dyDescent="0.3">
      <c r="A608" s="33" t="s">
        <v>956</v>
      </c>
      <c r="B608" s="33" t="s">
        <v>275</v>
      </c>
    </row>
    <row r="609" spans="1:2" x14ac:dyDescent="0.3">
      <c r="A609" s="33" t="s">
        <v>971</v>
      </c>
      <c r="B609" s="33" t="s">
        <v>275</v>
      </c>
    </row>
    <row r="610" spans="1:2" x14ac:dyDescent="0.3">
      <c r="A610" s="33" t="s">
        <v>973</v>
      </c>
      <c r="B610" s="33" t="s">
        <v>275</v>
      </c>
    </row>
    <row r="611" spans="1:2" x14ac:dyDescent="0.3">
      <c r="A611" s="33" t="s">
        <v>982</v>
      </c>
      <c r="B611" s="33" t="s">
        <v>275</v>
      </c>
    </row>
    <row r="612" spans="1:2" x14ac:dyDescent="0.3">
      <c r="A612" s="33" t="s">
        <v>987</v>
      </c>
      <c r="B612" s="33" t="s">
        <v>275</v>
      </c>
    </row>
    <row r="613" spans="1:2" x14ac:dyDescent="0.3">
      <c r="A613" s="33" t="s">
        <v>996</v>
      </c>
      <c r="B613" s="33" t="s">
        <v>275</v>
      </c>
    </row>
    <row r="614" spans="1:2" x14ac:dyDescent="0.3">
      <c r="A614" s="33" t="s">
        <v>1004</v>
      </c>
      <c r="B614" s="33" t="s">
        <v>275</v>
      </c>
    </row>
    <row r="615" spans="1:2" x14ac:dyDescent="0.3">
      <c r="A615" s="33" t="s">
        <v>1011</v>
      </c>
      <c r="B615" s="33" t="s">
        <v>275</v>
      </c>
    </row>
    <row r="616" spans="1:2" x14ac:dyDescent="0.3">
      <c r="A616" s="33" t="s">
        <v>1027</v>
      </c>
      <c r="B616" s="33" t="s">
        <v>275</v>
      </c>
    </row>
    <row r="617" spans="1:2" x14ac:dyDescent="0.3">
      <c r="A617" s="33" t="s">
        <v>1031</v>
      </c>
      <c r="B617" s="33" t="s">
        <v>275</v>
      </c>
    </row>
    <row r="618" spans="1:2" x14ac:dyDescent="0.3">
      <c r="A618" s="33" t="s">
        <v>1032</v>
      </c>
      <c r="B618" s="33" t="s">
        <v>275</v>
      </c>
    </row>
    <row r="619" spans="1:2" x14ac:dyDescent="0.3">
      <c r="A619" s="33" t="s">
        <v>1055</v>
      </c>
      <c r="B619" s="33" t="s">
        <v>275</v>
      </c>
    </row>
    <row r="620" spans="1:2" x14ac:dyDescent="0.3">
      <c r="A620" s="33" t="s">
        <v>1062</v>
      </c>
      <c r="B620" s="33" t="s">
        <v>275</v>
      </c>
    </row>
    <row r="621" spans="1:2" x14ac:dyDescent="0.3">
      <c r="A621" s="33" t="s">
        <v>1080</v>
      </c>
      <c r="B621" s="33" t="s">
        <v>275</v>
      </c>
    </row>
    <row r="622" spans="1:2" x14ac:dyDescent="0.3">
      <c r="A622" s="33" t="s">
        <v>1081</v>
      </c>
      <c r="B622" s="33" t="s">
        <v>275</v>
      </c>
    </row>
    <row r="623" spans="1:2" x14ac:dyDescent="0.3">
      <c r="A623" s="33" t="s">
        <v>1090</v>
      </c>
      <c r="B623" s="33" t="s">
        <v>275</v>
      </c>
    </row>
    <row r="624" spans="1:2" x14ac:dyDescent="0.3">
      <c r="A624" s="33" t="s">
        <v>1098</v>
      </c>
      <c r="B624" s="33" t="s">
        <v>275</v>
      </c>
    </row>
    <row r="625" spans="1:2" x14ac:dyDescent="0.3">
      <c r="A625" s="33" t="s">
        <v>1102</v>
      </c>
      <c r="B625" s="33" t="s">
        <v>275</v>
      </c>
    </row>
    <row r="626" spans="1:2" x14ac:dyDescent="0.3">
      <c r="A626" s="33" t="s">
        <v>1112</v>
      </c>
      <c r="B626" s="33" t="s">
        <v>275</v>
      </c>
    </row>
    <row r="627" spans="1:2" x14ac:dyDescent="0.3">
      <c r="A627" s="33" t="s">
        <v>1114</v>
      </c>
      <c r="B627" s="33" t="s">
        <v>275</v>
      </c>
    </row>
    <row r="628" spans="1:2" x14ac:dyDescent="0.3">
      <c r="A628" s="33" t="s">
        <v>1117</v>
      </c>
      <c r="B628" s="33" t="s">
        <v>275</v>
      </c>
    </row>
    <row r="629" spans="1:2" x14ac:dyDescent="0.3">
      <c r="A629" s="33" t="s">
        <v>1128</v>
      </c>
      <c r="B629" s="33" t="s">
        <v>275</v>
      </c>
    </row>
    <row r="630" spans="1:2" x14ac:dyDescent="0.3">
      <c r="A630" s="33" t="s">
        <v>1132</v>
      </c>
      <c r="B630" s="33" t="s">
        <v>275</v>
      </c>
    </row>
    <row r="631" spans="1:2" x14ac:dyDescent="0.3">
      <c r="A631" s="33" t="s">
        <v>1135</v>
      </c>
      <c r="B631" s="33" t="s">
        <v>275</v>
      </c>
    </row>
    <row r="632" spans="1:2" x14ac:dyDescent="0.3">
      <c r="A632" s="33" t="s">
        <v>1137</v>
      </c>
      <c r="B632" s="33" t="s">
        <v>275</v>
      </c>
    </row>
    <row r="633" spans="1:2" x14ac:dyDescent="0.3">
      <c r="A633" s="33" t="s">
        <v>1143</v>
      </c>
      <c r="B633" s="33" t="s">
        <v>275</v>
      </c>
    </row>
    <row r="634" spans="1:2" x14ac:dyDescent="0.3">
      <c r="A634" s="33" t="s">
        <v>1183</v>
      </c>
      <c r="B634" s="33" t="s">
        <v>275</v>
      </c>
    </row>
    <row r="635" spans="1:2" x14ac:dyDescent="0.3">
      <c r="A635" s="33" t="s">
        <v>1187</v>
      </c>
      <c r="B635" s="33" t="s">
        <v>275</v>
      </c>
    </row>
    <row r="636" spans="1:2" x14ac:dyDescent="0.3">
      <c r="A636" s="33" t="s">
        <v>1189</v>
      </c>
      <c r="B636" s="33" t="s">
        <v>275</v>
      </c>
    </row>
    <row r="637" spans="1:2" x14ac:dyDescent="0.3">
      <c r="A637" s="33" t="s">
        <v>1193</v>
      </c>
      <c r="B637" s="33" t="s">
        <v>275</v>
      </c>
    </row>
    <row r="638" spans="1:2" x14ac:dyDescent="0.3">
      <c r="A638" s="33" t="s">
        <v>1198</v>
      </c>
      <c r="B638" s="33" t="s">
        <v>275</v>
      </c>
    </row>
    <row r="639" spans="1:2" x14ac:dyDescent="0.3">
      <c r="A639" s="33" t="s">
        <v>1205</v>
      </c>
      <c r="B639" s="33" t="s">
        <v>275</v>
      </c>
    </row>
    <row r="640" spans="1:2" x14ac:dyDescent="0.3">
      <c r="A640" s="33" t="s">
        <v>1213</v>
      </c>
      <c r="B640" s="33" t="s">
        <v>275</v>
      </c>
    </row>
    <row r="641" spans="1:2" x14ac:dyDescent="0.3">
      <c r="A641" s="33" t="s">
        <v>1218</v>
      </c>
      <c r="B641" s="33" t="s">
        <v>275</v>
      </c>
    </row>
    <row r="642" spans="1:2" x14ac:dyDescent="0.3">
      <c r="A642" s="33" t="s">
        <v>1219</v>
      </c>
      <c r="B642" s="33" t="s">
        <v>275</v>
      </c>
    </row>
    <row r="643" spans="1:2" x14ac:dyDescent="0.3">
      <c r="A643" s="33" t="s">
        <v>1236</v>
      </c>
      <c r="B643" s="33" t="s">
        <v>275</v>
      </c>
    </row>
    <row r="644" spans="1:2" x14ac:dyDescent="0.3">
      <c r="A644" s="33" t="s">
        <v>1240</v>
      </c>
      <c r="B644" s="33" t="s">
        <v>275</v>
      </c>
    </row>
    <row r="645" spans="1:2" x14ac:dyDescent="0.3">
      <c r="A645" s="33" t="s">
        <v>1241</v>
      </c>
      <c r="B645" s="33" t="s">
        <v>275</v>
      </c>
    </row>
    <row r="646" spans="1:2" x14ac:dyDescent="0.3">
      <c r="A646" s="33" t="s">
        <v>1243</v>
      </c>
      <c r="B646" s="33" t="s">
        <v>275</v>
      </c>
    </row>
    <row r="647" spans="1:2" x14ac:dyDescent="0.3">
      <c r="A647" s="33" t="s">
        <v>1244</v>
      </c>
      <c r="B647" s="33" t="s">
        <v>275</v>
      </c>
    </row>
    <row r="648" spans="1:2" x14ac:dyDescent="0.3">
      <c r="A648" s="33" t="s">
        <v>1258</v>
      </c>
      <c r="B648" s="33" t="s">
        <v>275</v>
      </c>
    </row>
    <row r="649" spans="1:2" x14ac:dyDescent="0.3">
      <c r="A649" s="33" t="s">
        <v>1265</v>
      </c>
      <c r="B649" s="33" t="s">
        <v>275</v>
      </c>
    </row>
    <row r="650" spans="1:2" x14ac:dyDescent="0.3">
      <c r="A650" s="33" t="s">
        <v>1268</v>
      </c>
      <c r="B650" s="33" t="s">
        <v>275</v>
      </c>
    </row>
    <row r="651" spans="1:2" x14ac:dyDescent="0.3">
      <c r="A651" s="33" t="s">
        <v>1270</v>
      </c>
      <c r="B651" s="33" t="s">
        <v>275</v>
      </c>
    </row>
    <row r="652" spans="1:2" x14ac:dyDescent="0.3">
      <c r="A652" s="33" t="s">
        <v>1277</v>
      </c>
      <c r="B652" s="33" t="s">
        <v>275</v>
      </c>
    </row>
    <row r="653" spans="1:2" x14ac:dyDescent="0.3">
      <c r="A653" s="33" t="s">
        <v>1288</v>
      </c>
      <c r="B653" s="33" t="s">
        <v>275</v>
      </c>
    </row>
    <row r="654" spans="1:2" x14ac:dyDescent="0.3">
      <c r="A654" s="33" t="s">
        <v>1297</v>
      </c>
      <c r="B654" s="33" t="s">
        <v>275</v>
      </c>
    </row>
    <row r="655" spans="1:2" x14ac:dyDescent="0.3">
      <c r="A655" s="33" t="s">
        <v>1300</v>
      </c>
      <c r="B655" s="33" t="s">
        <v>275</v>
      </c>
    </row>
    <row r="656" spans="1:2" x14ac:dyDescent="0.3">
      <c r="A656" s="33" t="s">
        <v>1304</v>
      </c>
      <c r="B656" s="33" t="s">
        <v>275</v>
      </c>
    </row>
    <row r="657" spans="1:2" x14ac:dyDescent="0.3">
      <c r="A657" s="33" t="s">
        <v>1312</v>
      </c>
      <c r="B657" s="33" t="s">
        <v>275</v>
      </c>
    </row>
    <row r="658" spans="1:2" x14ac:dyDescent="0.3">
      <c r="A658" s="33" t="s">
        <v>1321</v>
      </c>
      <c r="B658" s="33" t="s">
        <v>275</v>
      </c>
    </row>
    <row r="659" spans="1:2" x14ac:dyDescent="0.3">
      <c r="A659" s="33" t="s">
        <v>1325</v>
      </c>
      <c r="B659" s="33" t="s">
        <v>275</v>
      </c>
    </row>
    <row r="660" spans="1:2" x14ac:dyDescent="0.3">
      <c r="A660" s="33" t="s">
        <v>1333</v>
      </c>
      <c r="B660" s="33" t="s">
        <v>275</v>
      </c>
    </row>
    <row r="661" spans="1:2" x14ac:dyDescent="0.3">
      <c r="A661" s="33" t="s">
        <v>1334</v>
      </c>
      <c r="B661" s="33" t="s">
        <v>275</v>
      </c>
    </row>
    <row r="662" spans="1:2" x14ac:dyDescent="0.3">
      <c r="A662" s="33" t="s">
        <v>1335</v>
      </c>
      <c r="B662" s="33" t="s">
        <v>275</v>
      </c>
    </row>
    <row r="663" spans="1:2" x14ac:dyDescent="0.3">
      <c r="A663" s="33" t="s">
        <v>1338</v>
      </c>
      <c r="B663" s="33" t="s">
        <v>275</v>
      </c>
    </row>
    <row r="664" spans="1:2" x14ac:dyDescent="0.3">
      <c r="A664" s="33" t="s">
        <v>1346</v>
      </c>
      <c r="B664" s="33" t="s">
        <v>275</v>
      </c>
    </row>
    <row r="665" spans="1:2" x14ac:dyDescent="0.3">
      <c r="A665" s="33" t="s">
        <v>1359</v>
      </c>
      <c r="B665" s="33" t="s">
        <v>275</v>
      </c>
    </row>
    <row r="666" spans="1:2" x14ac:dyDescent="0.3">
      <c r="A666" s="33" t="s">
        <v>1367</v>
      </c>
      <c r="B666" s="33" t="s">
        <v>275</v>
      </c>
    </row>
    <row r="667" spans="1:2" x14ac:dyDescent="0.3">
      <c r="A667" s="33" t="s">
        <v>1374</v>
      </c>
      <c r="B667" s="33" t="s">
        <v>275</v>
      </c>
    </row>
    <row r="668" spans="1:2" x14ac:dyDescent="0.3">
      <c r="A668" s="33" t="s">
        <v>1375</v>
      </c>
      <c r="B668" s="33" t="s">
        <v>275</v>
      </c>
    </row>
    <row r="669" spans="1:2" x14ac:dyDescent="0.3">
      <c r="A669" s="33" t="s">
        <v>1376</v>
      </c>
      <c r="B669" s="33" t="s">
        <v>275</v>
      </c>
    </row>
    <row r="670" spans="1:2" x14ac:dyDescent="0.3">
      <c r="A670" s="33" t="s">
        <v>1377</v>
      </c>
      <c r="B670" s="33" t="s">
        <v>275</v>
      </c>
    </row>
    <row r="671" spans="1:2" x14ac:dyDescent="0.3">
      <c r="A671" s="33" t="s">
        <v>1378</v>
      </c>
      <c r="B671" s="33" t="s">
        <v>275</v>
      </c>
    </row>
    <row r="672" spans="1:2" x14ac:dyDescent="0.3">
      <c r="A672" s="33" t="s">
        <v>1383</v>
      </c>
      <c r="B672" s="33" t="s">
        <v>275</v>
      </c>
    </row>
    <row r="673" spans="1:2" x14ac:dyDescent="0.3">
      <c r="A673" s="33" t="s">
        <v>1393</v>
      </c>
      <c r="B673" s="33" t="s">
        <v>275</v>
      </c>
    </row>
    <row r="674" spans="1:2" x14ac:dyDescent="0.3">
      <c r="A674" s="33" t="s">
        <v>1395</v>
      </c>
      <c r="B674" s="33" t="s">
        <v>275</v>
      </c>
    </row>
    <row r="675" spans="1:2" x14ac:dyDescent="0.3">
      <c r="A675" s="33" t="s">
        <v>1396</v>
      </c>
      <c r="B675" s="33" t="s">
        <v>275</v>
      </c>
    </row>
    <row r="676" spans="1:2" x14ac:dyDescent="0.3">
      <c r="A676" s="33" t="s">
        <v>1397</v>
      </c>
      <c r="B676" s="33" t="s">
        <v>275</v>
      </c>
    </row>
    <row r="677" spans="1:2" x14ac:dyDescent="0.3">
      <c r="A677" s="33" t="s">
        <v>1398</v>
      </c>
      <c r="B677" s="33" t="s">
        <v>275</v>
      </c>
    </row>
    <row r="678" spans="1:2" x14ac:dyDescent="0.3">
      <c r="A678" s="33" t="s">
        <v>1402</v>
      </c>
      <c r="B678" s="33" t="s">
        <v>275</v>
      </c>
    </row>
    <row r="679" spans="1:2" x14ac:dyDescent="0.3">
      <c r="A679" s="33" t="s">
        <v>1403</v>
      </c>
      <c r="B679" s="33" t="s">
        <v>275</v>
      </c>
    </row>
    <row r="680" spans="1:2" x14ac:dyDescent="0.3">
      <c r="A680" s="33" t="s">
        <v>1410</v>
      </c>
      <c r="B680" s="33" t="s">
        <v>275</v>
      </c>
    </row>
    <row r="681" spans="1:2" x14ac:dyDescent="0.3">
      <c r="A681" s="33" t="s">
        <v>1416</v>
      </c>
      <c r="B681" s="33" t="s">
        <v>275</v>
      </c>
    </row>
    <row r="682" spans="1:2" x14ac:dyDescent="0.3">
      <c r="A682" s="33" t="s">
        <v>1418</v>
      </c>
      <c r="B682" s="33" t="s">
        <v>275</v>
      </c>
    </row>
    <row r="683" spans="1:2" x14ac:dyDescent="0.3">
      <c r="A683" s="33" t="s">
        <v>1419</v>
      </c>
      <c r="B683" s="33" t="s">
        <v>275</v>
      </c>
    </row>
    <row r="684" spans="1:2" x14ac:dyDescent="0.3">
      <c r="A684" s="33" t="s">
        <v>1420</v>
      </c>
      <c r="B684" s="33" t="s">
        <v>275</v>
      </c>
    </row>
    <row r="685" spans="1:2" x14ac:dyDescent="0.3">
      <c r="A685" s="33" t="s">
        <v>268</v>
      </c>
      <c r="B685" s="33" t="s">
        <v>269</v>
      </c>
    </row>
    <row r="686" spans="1:2" x14ac:dyDescent="0.3">
      <c r="A686" s="33" t="s">
        <v>302</v>
      </c>
      <c r="B686" s="33" t="s">
        <v>269</v>
      </c>
    </row>
    <row r="687" spans="1:2" x14ac:dyDescent="0.3">
      <c r="A687" s="33" t="s">
        <v>320</v>
      </c>
      <c r="B687" s="33" t="s">
        <v>269</v>
      </c>
    </row>
    <row r="688" spans="1:2" x14ac:dyDescent="0.3">
      <c r="A688" s="33" t="s">
        <v>331</v>
      </c>
      <c r="B688" s="33" t="s">
        <v>269</v>
      </c>
    </row>
    <row r="689" spans="1:2" x14ac:dyDescent="0.3">
      <c r="A689" s="33" t="s">
        <v>347</v>
      </c>
      <c r="B689" s="33" t="s">
        <v>269</v>
      </c>
    </row>
    <row r="690" spans="1:2" x14ac:dyDescent="0.3">
      <c r="A690" s="33" t="s">
        <v>379</v>
      </c>
      <c r="B690" s="33" t="s">
        <v>269</v>
      </c>
    </row>
    <row r="691" spans="1:2" x14ac:dyDescent="0.3">
      <c r="A691" s="33" t="s">
        <v>385</v>
      </c>
      <c r="B691" s="33" t="s">
        <v>269</v>
      </c>
    </row>
    <row r="692" spans="1:2" x14ac:dyDescent="0.3">
      <c r="A692" s="33" t="s">
        <v>386</v>
      </c>
      <c r="B692" s="33" t="s">
        <v>269</v>
      </c>
    </row>
    <row r="693" spans="1:2" x14ac:dyDescent="0.3">
      <c r="A693" s="33" t="s">
        <v>391</v>
      </c>
      <c r="B693" s="33" t="s">
        <v>269</v>
      </c>
    </row>
    <row r="694" spans="1:2" x14ac:dyDescent="0.3">
      <c r="A694" s="33" t="s">
        <v>392</v>
      </c>
      <c r="B694" s="33" t="s">
        <v>269</v>
      </c>
    </row>
    <row r="695" spans="1:2" x14ac:dyDescent="0.3">
      <c r="A695" s="33" t="s">
        <v>399</v>
      </c>
      <c r="B695" s="33" t="s">
        <v>269</v>
      </c>
    </row>
    <row r="696" spans="1:2" x14ac:dyDescent="0.3">
      <c r="A696" s="33" t="s">
        <v>406</v>
      </c>
      <c r="B696" s="33" t="s">
        <v>269</v>
      </c>
    </row>
    <row r="697" spans="1:2" x14ac:dyDescent="0.3">
      <c r="A697" s="33" t="s">
        <v>425</v>
      </c>
      <c r="B697" s="33" t="s">
        <v>269</v>
      </c>
    </row>
    <row r="698" spans="1:2" x14ac:dyDescent="0.3">
      <c r="A698" s="33" t="s">
        <v>428</v>
      </c>
      <c r="B698" s="33" t="s">
        <v>269</v>
      </c>
    </row>
    <row r="699" spans="1:2" x14ac:dyDescent="0.3">
      <c r="A699" s="33" t="s">
        <v>431</v>
      </c>
      <c r="B699" s="33" t="s">
        <v>269</v>
      </c>
    </row>
    <row r="700" spans="1:2" x14ac:dyDescent="0.3">
      <c r="A700" s="33" t="s">
        <v>439</v>
      </c>
      <c r="B700" s="33" t="s">
        <v>269</v>
      </c>
    </row>
    <row r="701" spans="1:2" x14ac:dyDescent="0.3">
      <c r="A701" s="33" t="s">
        <v>444</v>
      </c>
      <c r="B701" s="33" t="s">
        <v>269</v>
      </c>
    </row>
    <row r="702" spans="1:2" x14ac:dyDescent="0.3">
      <c r="A702" s="33" t="s">
        <v>448</v>
      </c>
      <c r="B702" s="33" t="s">
        <v>269</v>
      </c>
    </row>
    <row r="703" spans="1:2" x14ac:dyDescent="0.3">
      <c r="A703" s="33" t="s">
        <v>449</v>
      </c>
      <c r="B703" s="33" t="s">
        <v>269</v>
      </c>
    </row>
    <row r="704" spans="1:2" x14ac:dyDescent="0.3">
      <c r="A704" s="33" t="s">
        <v>453</v>
      </c>
      <c r="B704" s="33" t="s">
        <v>269</v>
      </c>
    </row>
    <row r="705" spans="1:2" x14ac:dyDescent="0.3">
      <c r="A705" s="33" t="s">
        <v>454</v>
      </c>
      <c r="B705" s="33" t="s">
        <v>269</v>
      </c>
    </row>
    <row r="706" spans="1:2" x14ac:dyDescent="0.3">
      <c r="A706" s="33" t="s">
        <v>465</v>
      </c>
      <c r="B706" s="33" t="s">
        <v>269</v>
      </c>
    </row>
    <row r="707" spans="1:2" x14ac:dyDescent="0.3">
      <c r="A707" s="33" t="s">
        <v>466</v>
      </c>
      <c r="B707" s="33" t="s">
        <v>269</v>
      </c>
    </row>
    <row r="708" spans="1:2" x14ac:dyDescent="0.3">
      <c r="A708" s="33" t="s">
        <v>474</v>
      </c>
      <c r="B708" s="33" t="s">
        <v>269</v>
      </c>
    </row>
    <row r="709" spans="1:2" x14ac:dyDescent="0.3">
      <c r="A709" s="33" t="s">
        <v>485</v>
      </c>
      <c r="B709" s="33" t="s">
        <v>269</v>
      </c>
    </row>
    <row r="710" spans="1:2" x14ac:dyDescent="0.3">
      <c r="A710" s="33" t="s">
        <v>494</v>
      </c>
      <c r="B710" s="33" t="s">
        <v>269</v>
      </c>
    </row>
    <row r="711" spans="1:2" x14ac:dyDescent="0.3">
      <c r="A711" s="33" t="s">
        <v>503</v>
      </c>
      <c r="B711" s="33" t="s">
        <v>269</v>
      </c>
    </row>
    <row r="712" spans="1:2" x14ac:dyDescent="0.3">
      <c r="A712" s="33" t="s">
        <v>517</v>
      </c>
      <c r="B712" s="33" t="s">
        <v>269</v>
      </c>
    </row>
    <row r="713" spans="1:2" x14ac:dyDescent="0.3">
      <c r="A713" s="33" t="s">
        <v>518</v>
      </c>
      <c r="B713" s="33" t="s">
        <v>269</v>
      </c>
    </row>
    <row r="714" spans="1:2" x14ac:dyDescent="0.3">
      <c r="A714" s="33" t="s">
        <v>520</v>
      </c>
      <c r="B714" s="33" t="s">
        <v>269</v>
      </c>
    </row>
    <row r="715" spans="1:2" x14ac:dyDescent="0.3">
      <c r="A715" s="33" t="s">
        <v>563</v>
      </c>
      <c r="B715" s="33" t="s">
        <v>269</v>
      </c>
    </row>
    <row r="716" spans="1:2" x14ac:dyDescent="0.3">
      <c r="A716" s="33" t="s">
        <v>568</v>
      </c>
      <c r="B716" s="33" t="s">
        <v>269</v>
      </c>
    </row>
    <row r="717" spans="1:2" x14ac:dyDescent="0.3">
      <c r="A717" s="33" t="s">
        <v>577</v>
      </c>
      <c r="B717" s="33" t="s">
        <v>269</v>
      </c>
    </row>
    <row r="718" spans="1:2" x14ac:dyDescent="0.3">
      <c r="A718" s="33" t="s">
        <v>588</v>
      </c>
      <c r="B718" s="33" t="s">
        <v>269</v>
      </c>
    </row>
    <row r="719" spans="1:2" x14ac:dyDescent="0.3">
      <c r="A719" s="33" t="s">
        <v>608</v>
      </c>
      <c r="B719" s="33" t="s">
        <v>269</v>
      </c>
    </row>
    <row r="720" spans="1:2" x14ac:dyDescent="0.3">
      <c r="A720" s="33" t="s">
        <v>610</v>
      </c>
      <c r="B720" s="33" t="s">
        <v>269</v>
      </c>
    </row>
    <row r="721" spans="1:2" x14ac:dyDescent="0.3">
      <c r="A721" s="33" t="s">
        <v>611</v>
      </c>
      <c r="B721" s="33" t="s">
        <v>269</v>
      </c>
    </row>
    <row r="722" spans="1:2" x14ac:dyDescent="0.3">
      <c r="A722" s="33" t="s">
        <v>617</v>
      </c>
      <c r="B722" s="33" t="s">
        <v>269</v>
      </c>
    </row>
    <row r="723" spans="1:2" x14ac:dyDescent="0.3">
      <c r="A723" s="33" t="s">
        <v>628</v>
      </c>
      <c r="B723" s="33" t="s">
        <v>269</v>
      </c>
    </row>
    <row r="724" spans="1:2" x14ac:dyDescent="0.3">
      <c r="A724" s="33" t="s">
        <v>639</v>
      </c>
      <c r="B724" s="33" t="s">
        <v>269</v>
      </c>
    </row>
    <row r="725" spans="1:2" x14ac:dyDescent="0.3">
      <c r="A725" s="33" t="s">
        <v>641</v>
      </c>
      <c r="B725" s="33" t="s">
        <v>269</v>
      </c>
    </row>
    <row r="726" spans="1:2" x14ac:dyDescent="0.3">
      <c r="A726" s="33" t="s">
        <v>643</v>
      </c>
      <c r="B726" s="33" t="s">
        <v>269</v>
      </c>
    </row>
    <row r="727" spans="1:2" x14ac:dyDescent="0.3">
      <c r="A727" s="33" t="s">
        <v>646</v>
      </c>
      <c r="B727" s="33" t="s">
        <v>269</v>
      </c>
    </row>
    <row r="728" spans="1:2" x14ac:dyDescent="0.3">
      <c r="A728" s="33" t="s">
        <v>649</v>
      </c>
      <c r="B728" s="33" t="s">
        <v>269</v>
      </c>
    </row>
    <row r="729" spans="1:2" x14ac:dyDescent="0.3">
      <c r="A729" s="33" t="s">
        <v>657</v>
      </c>
      <c r="B729" s="33" t="s">
        <v>269</v>
      </c>
    </row>
    <row r="730" spans="1:2" x14ac:dyDescent="0.3">
      <c r="A730" s="33" t="s">
        <v>661</v>
      </c>
      <c r="B730" s="33" t="s">
        <v>269</v>
      </c>
    </row>
    <row r="731" spans="1:2" x14ac:dyDescent="0.3">
      <c r="A731" s="33" t="s">
        <v>682</v>
      </c>
      <c r="B731" s="33" t="s">
        <v>269</v>
      </c>
    </row>
    <row r="732" spans="1:2" x14ac:dyDescent="0.3">
      <c r="A732" s="33" t="s">
        <v>699</v>
      </c>
      <c r="B732" s="33" t="s">
        <v>269</v>
      </c>
    </row>
    <row r="733" spans="1:2" x14ac:dyDescent="0.3">
      <c r="A733" s="33" t="s">
        <v>706</v>
      </c>
      <c r="B733" s="33" t="s">
        <v>269</v>
      </c>
    </row>
    <row r="734" spans="1:2" x14ac:dyDescent="0.3">
      <c r="A734" s="33" t="s">
        <v>709</v>
      </c>
      <c r="B734" s="33" t="s">
        <v>269</v>
      </c>
    </row>
    <row r="735" spans="1:2" x14ac:dyDescent="0.3">
      <c r="A735" s="33" t="s">
        <v>721</v>
      </c>
      <c r="B735" s="33" t="s">
        <v>269</v>
      </c>
    </row>
    <row r="736" spans="1:2" x14ac:dyDescent="0.3">
      <c r="A736" s="33" t="s">
        <v>729</v>
      </c>
      <c r="B736" s="33" t="s">
        <v>269</v>
      </c>
    </row>
    <row r="737" spans="1:2" x14ac:dyDescent="0.3">
      <c r="A737" s="33" t="s">
        <v>743</v>
      </c>
      <c r="B737" s="33" t="s">
        <v>269</v>
      </c>
    </row>
    <row r="738" spans="1:2" x14ac:dyDescent="0.3">
      <c r="A738" s="33" t="s">
        <v>745</v>
      </c>
      <c r="B738" s="33" t="s">
        <v>269</v>
      </c>
    </row>
    <row r="739" spans="1:2" x14ac:dyDescent="0.3">
      <c r="A739" s="33" t="s">
        <v>761</v>
      </c>
      <c r="B739" s="33" t="s">
        <v>269</v>
      </c>
    </row>
    <row r="740" spans="1:2" x14ac:dyDescent="0.3">
      <c r="A740" s="33" t="s">
        <v>766</v>
      </c>
      <c r="B740" s="33" t="s">
        <v>269</v>
      </c>
    </row>
    <row r="741" spans="1:2" x14ac:dyDescent="0.3">
      <c r="A741" s="33" t="s">
        <v>781</v>
      </c>
      <c r="B741" s="33" t="s">
        <v>269</v>
      </c>
    </row>
    <row r="742" spans="1:2" x14ac:dyDescent="0.3">
      <c r="A742" s="33" t="s">
        <v>786</v>
      </c>
      <c r="B742" s="33" t="s">
        <v>269</v>
      </c>
    </row>
    <row r="743" spans="1:2" x14ac:dyDescent="0.3">
      <c r="A743" s="33" t="s">
        <v>789</v>
      </c>
      <c r="B743" s="33" t="s">
        <v>269</v>
      </c>
    </row>
    <row r="744" spans="1:2" x14ac:dyDescent="0.3">
      <c r="A744" s="33" t="s">
        <v>824</v>
      </c>
      <c r="B744" s="33" t="s">
        <v>269</v>
      </c>
    </row>
    <row r="745" spans="1:2" x14ac:dyDescent="0.3">
      <c r="A745" s="33" t="s">
        <v>841</v>
      </c>
      <c r="B745" s="33" t="s">
        <v>269</v>
      </c>
    </row>
    <row r="746" spans="1:2" x14ac:dyDescent="0.3">
      <c r="A746" s="33" t="s">
        <v>846</v>
      </c>
      <c r="B746" s="33" t="s">
        <v>269</v>
      </c>
    </row>
    <row r="747" spans="1:2" x14ac:dyDescent="0.3">
      <c r="A747" s="33" t="s">
        <v>847</v>
      </c>
      <c r="B747" s="33" t="s">
        <v>269</v>
      </c>
    </row>
    <row r="748" spans="1:2" x14ac:dyDescent="0.3">
      <c r="A748" s="33" t="s">
        <v>855</v>
      </c>
      <c r="B748" s="33" t="s">
        <v>269</v>
      </c>
    </row>
    <row r="749" spans="1:2" x14ac:dyDescent="0.3">
      <c r="A749" s="33" t="s">
        <v>859</v>
      </c>
      <c r="B749" s="33" t="s">
        <v>269</v>
      </c>
    </row>
    <row r="750" spans="1:2" x14ac:dyDescent="0.3">
      <c r="A750" s="33" t="s">
        <v>888</v>
      </c>
      <c r="B750" s="33" t="s">
        <v>269</v>
      </c>
    </row>
    <row r="751" spans="1:2" x14ac:dyDescent="0.3">
      <c r="A751" s="33" t="s">
        <v>895</v>
      </c>
      <c r="B751" s="33" t="s">
        <v>269</v>
      </c>
    </row>
    <row r="752" spans="1:2" x14ac:dyDescent="0.3">
      <c r="A752" s="33" t="s">
        <v>897</v>
      </c>
      <c r="B752" s="33" t="s">
        <v>269</v>
      </c>
    </row>
    <row r="753" spans="1:2" x14ac:dyDescent="0.3">
      <c r="A753" s="33" t="s">
        <v>899</v>
      </c>
      <c r="B753" s="33" t="s">
        <v>269</v>
      </c>
    </row>
    <row r="754" spans="1:2" x14ac:dyDescent="0.3">
      <c r="A754" s="33" t="s">
        <v>907</v>
      </c>
      <c r="B754" s="33" t="s">
        <v>269</v>
      </c>
    </row>
    <row r="755" spans="1:2" x14ac:dyDescent="0.3">
      <c r="A755" s="33" t="s">
        <v>934</v>
      </c>
      <c r="B755" s="33" t="s">
        <v>269</v>
      </c>
    </row>
    <row r="756" spans="1:2" x14ac:dyDescent="0.3">
      <c r="A756" s="33" t="s">
        <v>939</v>
      </c>
      <c r="B756" s="33" t="s">
        <v>269</v>
      </c>
    </row>
    <row r="757" spans="1:2" x14ac:dyDescent="0.3">
      <c r="A757" s="33" t="s">
        <v>941</v>
      </c>
      <c r="B757" s="33" t="s">
        <v>269</v>
      </c>
    </row>
    <row r="758" spans="1:2" x14ac:dyDescent="0.3">
      <c r="A758" s="33" t="s">
        <v>944</v>
      </c>
      <c r="B758" s="33" t="s">
        <v>269</v>
      </c>
    </row>
    <row r="759" spans="1:2" x14ac:dyDescent="0.3">
      <c r="A759" s="33" t="s">
        <v>948</v>
      </c>
      <c r="B759" s="33" t="s">
        <v>269</v>
      </c>
    </row>
    <row r="760" spans="1:2" x14ac:dyDescent="0.3">
      <c r="A760" s="33" t="s">
        <v>962</v>
      </c>
      <c r="B760" s="33" t="s">
        <v>269</v>
      </c>
    </row>
    <row r="761" spans="1:2" x14ac:dyDescent="0.3">
      <c r="A761" s="33" t="s">
        <v>963</v>
      </c>
      <c r="B761" s="33" t="s">
        <v>269</v>
      </c>
    </row>
    <row r="762" spans="1:2" x14ac:dyDescent="0.3">
      <c r="A762" s="33" t="s">
        <v>968</v>
      </c>
      <c r="B762" s="33" t="s">
        <v>269</v>
      </c>
    </row>
    <row r="763" spans="1:2" x14ac:dyDescent="0.3">
      <c r="A763" s="33" t="s">
        <v>979</v>
      </c>
      <c r="B763" s="33" t="s">
        <v>269</v>
      </c>
    </row>
    <row r="764" spans="1:2" x14ac:dyDescent="0.3">
      <c r="A764" s="33" t="s">
        <v>985</v>
      </c>
      <c r="B764" s="33" t="s">
        <v>269</v>
      </c>
    </row>
    <row r="765" spans="1:2" x14ac:dyDescent="0.3">
      <c r="A765" s="33" t="s">
        <v>989</v>
      </c>
      <c r="B765" s="33" t="s">
        <v>269</v>
      </c>
    </row>
    <row r="766" spans="1:2" x14ac:dyDescent="0.3">
      <c r="A766" s="33" t="s">
        <v>991</v>
      </c>
      <c r="B766" s="33" t="s">
        <v>269</v>
      </c>
    </row>
    <row r="767" spans="1:2" x14ac:dyDescent="0.3">
      <c r="A767" s="33" t="s">
        <v>997</v>
      </c>
      <c r="B767" s="33" t="s">
        <v>269</v>
      </c>
    </row>
    <row r="768" spans="1:2" x14ac:dyDescent="0.3">
      <c r="A768" s="33" t="s">
        <v>1005</v>
      </c>
      <c r="B768" s="33" t="s">
        <v>269</v>
      </c>
    </row>
    <row r="769" spans="1:2" x14ac:dyDescent="0.3">
      <c r="A769" s="33" t="s">
        <v>1045</v>
      </c>
      <c r="B769" s="33" t="s">
        <v>269</v>
      </c>
    </row>
    <row r="770" spans="1:2" x14ac:dyDescent="0.3">
      <c r="A770" s="33" t="s">
        <v>1051</v>
      </c>
      <c r="B770" s="33" t="s">
        <v>269</v>
      </c>
    </row>
    <row r="771" spans="1:2" x14ac:dyDescent="0.3">
      <c r="A771" s="33" t="s">
        <v>1061</v>
      </c>
      <c r="B771" s="33" t="s">
        <v>269</v>
      </c>
    </row>
    <row r="772" spans="1:2" x14ac:dyDescent="0.3">
      <c r="A772" s="33" t="s">
        <v>1084</v>
      </c>
      <c r="B772" s="33" t="s">
        <v>269</v>
      </c>
    </row>
    <row r="773" spans="1:2" x14ac:dyDescent="0.3">
      <c r="A773" s="33" t="s">
        <v>1111</v>
      </c>
      <c r="B773" s="33" t="s">
        <v>269</v>
      </c>
    </row>
    <row r="774" spans="1:2" x14ac:dyDescent="0.3">
      <c r="A774" s="33" t="s">
        <v>1120</v>
      </c>
      <c r="B774" s="33" t="s">
        <v>269</v>
      </c>
    </row>
    <row r="775" spans="1:2" x14ac:dyDescent="0.3">
      <c r="A775" s="33" t="s">
        <v>1122</v>
      </c>
      <c r="B775" s="33" t="s">
        <v>269</v>
      </c>
    </row>
    <row r="776" spans="1:2" x14ac:dyDescent="0.3">
      <c r="A776" s="33" t="s">
        <v>1125</v>
      </c>
      <c r="B776" s="33" t="s">
        <v>269</v>
      </c>
    </row>
    <row r="777" spans="1:2" x14ac:dyDescent="0.3">
      <c r="A777" s="33" t="s">
        <v>1129</v>
      </c>
      <c r="B777" s="33" t="s">
        <v>269</v>
      </c>
    </row>
    <row r="778" spans="1:2" x14ac:dyDescent="0.3">
      <c r="A778" s="33" t="s">
        <v>1140</v>
      </c>
      <c r="B778" s="33" t="s">
        <v>269</v>
      </c>
    </row>
    <row r="779" spans="1:2" x14ac:dyDescent="0.3">
      <c r="A779" s="33" t="s">
        <v>1146</v>
      </c>
      <c r="B779" s="33" t="s">
        <v>269</v>
      </c>
    </row>
    <row r="780" spans="1:2" x14ac:dyDescent="0.3">
      <c r="A780" s="33" t="s">
        <v>1168</v>
      </c>
      <c r="B780" s="33" t="s">
        <v>269</v>
      </c>
    </row>
    <row r="781" spans="1:2" x14ac:dyDescent="0.3">
      <c r="A781" s="33" t="s">
        <v>1172</v>
      </c>
      <c r="B781" s="33" t="s">
        <v>269</v>
      </c>
    </row>
    <row r="782" spans="1:2" x14ac:dyDescent="0.3">
      <c r="A782" s="33" t="s">
        <v>1174</v>
      </c>
      <c r="B782" s="33" t="s">
        <v>269</v>
      </c>
    </row>
    <row r="783" spans="1:2" x14ac:dyDescent="0.3">
      <c r="A783" s="33" t="s">
        <v>1188</v>
      </c>
      <c r="B783" s="33" t="s">
        <v>269</v>
      </c>
    </row>
    <row r="784" spans="1:2" x14ac:dyDescent="0.3">
      <c r="A784" s="33" t="s">
        <v>1190</v>
      </c>
      <c r="B784" s="33" t="s">
        <v>269</v>
      </c>
    </row>
    <row r="785" spans="1:2" x14ac:dyDescent="0.3">
      <c r="A785" s="33" t="s">
        <v>1191</v>
      </c>
      <c r="B785" s="33" t="s">
        <v>269</v>
      </c>
    </row>
    <row r="786" spans="1:2" x14ac:dyDescent="0.3">
      <c r="A786" s="33" t="s">
        <v>1196</v>
      </c>
      <c r="B786" s="33" t="s">
        <v>269</v>
      </c>
    </row>
    <row r="787" spans="1:2" x14ac:dyDescent="0.3">
      <c r="A787" s="33" t="s">
        <v>1197</v>
      </c>
      <c r="B787" s="33" t="s">
        <v>269</v>
      </c>
    </row>
    <row r="788" spans="1:2" x14ac:dyDescent="0.3">
      <c r="A788" s="33" t="s">
        <v>1217</v>
      </c>
      <c r="B788" s="33" t="s">
        <v>269</v>
      </c>
    </row>
    <row r="789" spans="1:2" x14ac:dyDescent="0.3">
      <c r="A789" s="33" t="s">
        <v>1221</v>
      </c>
      <c r="B789" s="33" t="s">
        <v>269</v>
      </c>
    </row>
    <row r="790" spans="1:2" x14ac:dyDescent="0.3">
      <c r="A790" s="33" t="s">
        <v>1222</v>
      </c>
      <c r="B790" s="33" t="s">
        <v>269</v>
      </c>
    </row>
    <row r="791" spans="1:2" x14ac:dyDescent="0.3">
      <c r="A791" s="33" t="s">
        <v>1238</v>
      </c>
      <c r="B791" s="33" t="s">
        <v>269</v>
      </c>
    </row>
    <row r="792" spans="1:2" x14ac:dyDescent="0.3">
      <c r="A792" s="33" t="s">
        <v>1246</v>
      </c>
      <c r="B792" s="33" t="s">
        <v>269</v>
      </c>
    </row>
    <row r="793" spans="1:2" x14ac:dyDescent="0.3">
      <c r="A793" s="33" t="s">
        <v>1254</v>
      </c>
      <c r="B793" s="33" t="s">
        <v>269</v>
      </c>
    </row>
    <row r="794" spans="1:2" x14ac:dyDescent="0.3">
      <c r="A794" s="33" t="s">
        <v>1267</v>
      </c>
      <c r="B794" s="33" t="s">
        <v>269</v>
      </c>
    </row>
    <row r="795" spans="1:2" x14ac:dyDescent="0.3">
      <c r="A795" s="33" t="s">
        <v>1280</v>
      </c>
      <c r="B795" s="33" t="s">
        <v>269</v>
      </c>
    </row>
    <row r="796" spans="1:2" x14ac:dyDescent="0.3">
      <c r="A796" s="33" t="s">
        <v>1282</v>
      </c>
      <c r="B796" s="33" t="s">
        <v>269</v>
      </c>
    </row>
    <row r="797" spans="1:2" x14ac:dyDescent="0.3">
      <c r="A797" s="33" t="s">
        <v>1283</v>
      </c>
      <c r="B797" s="33" t="s">
        <v>269</v>
      </c>
    </row>
    <row r="798" spans="1:2" x14ac:dyDescent="0.3">
      <c r="A798" s="33" t="s">
        <v>1293</v>
      </c>
      <c r="B798" s="33" t="s">
        <v>269</v>
      </c>
    </row>
    <row r="799" spans="1:2" x14ac:dyDescent="0.3">
      <c r="A799" s="33" t="s">
        <v>1303</v>
      </c>
      <c r="B799" s="33" t="s">
        <v>269</v>
      </c>
    </row>
    <row r="800" spans="1:2" x14ac:dyDescent="0.3">
      <c r="A800" s="33" t="s">
        <v>1332</v>
      </c>
      <c r="B800" s="33" t="s">
        <v>269</v>
      </c>
    </row>
    <row r="801" spans="1:2" x14ac:dyDescent="0.3">
      <c r="A801" s="33" t="s">
        <v>1358</v>
      </c>
      <c r="B801" s="33" t="s">
        <v>269</v>
      </c>
    </row>
    <row r="802" spans="1:2" x14ac:dyDescent="0.3">
      <c r="A802" s="33" t="s">
        <v>1400</v>
      </c>
      <c r="B802" s="33" t="s">
        <v>269</v>
      </c>
    </row>
    <row r="803" spans="1:2" x14ac:dyDescent="0.3">
      <c r="A803" s="33" t="s">
        <v>283</v>
      </c>
      <c r="B803" s="33" t="s">
        <v>284</v>
      </c>
    </row>
    <row r="804" spans="1:2" x14ac:dyDescent="0.3">
      <c r="A804" s="33" t="s">
        <v>292</v>
      </c>
      <c r="B804" s="33" t="s">
        <v>284</v>
      </c>
    </row>
    <row r="805" spans="1:2" x14ac:dyDescent="0.3">
      <c r="A805" s="33" t="s">
        <v>301</v>
      </c>
      <c r="B805" s="33" t="s">
        <v>284</v>
      </c>
    </row>
    <row r="806" spans="1:2" x14ac:dyDescent="0.3">
      <c r="A806" s="33" t="s">
        <v>310</v>
      </c>
      <c r="B806" s="33" t="s">
        <v>284</v>
      </c>
    </row>
    <row r="807" spans="1:2" x14ac:dyDescent="0.3">
      <c r="A807" s="33" t="s">
        <v>327</v>
      </c>
      <c r="B807" s="33" t="s">
        <v>284</v>
      </c>
    </row>
    <row r="808" spans="1:2" x14ac:dyDescent="0.3">
      <c r="A808" s="33" t="s">
        <v>328</v>
      </c>
      <c r="B808" s="33" t="s">
        <v>284</v>
      </c>
    </row>
    <row r="809" spans="1:2" x14ac:dyDescent="0.3">
      <c r="A809" s="33" t="s">
        <v>329</v>
      </c>
      <c r="B809" s="33" t="s">
        <v>284</v>
      </c>
    </row>
    <row r="810" spans="1:2" x14ac:dyDescent="0.3">
      <c r="A810" s="33" t="s">
        <v>334</v>
      </c>
      <c r="B810" s="33" t="s">
        <v>284</v>
      </c>
    </row>
    <row r="811" spans="1:2" x14ac:dyDescent="0.3">
      <c r="A811" s="33" t="s">
        <v>345</v>
      </c>
      <c r="B811" s="33" t="s">
        <v>284</v>
      </c>
    </row>
    <row r="812" spans="1:2" x14ac:dyDescent="0.3">
      <c r="A812" s="33" t="s">
        <v>360</v>
      </c>
      <c r="B812" s="33" t="s">
        <v>284</v>
      </c>
    </row>
    <row r="813" spans="1:2" x14ac:dyDescent="0.3">
      <c r="A813" s="33" t="s">
        <v>369</v>
      </c>
      <c r="B813" s="33" t="s">
        <v>284</v>
      </c>
    </row>
    <row r="814" spans="1:2" x14ac:dyDescent="0.3">
      <c r="A814" s="33" t="s">
        <v>371</v>
      </c>
      <c r="B814" s="33" t="s">
        <v>284</v>
      </c>
    </row>
    <row r="815" spans="1:2" x14ac:dyDescent="0.3">
      <c r="A815" s="33" t="s">
        <v>373</v>
      </c>
      <c r="B815" s="33" t="s">
        <v>284</v>
      </c>
    </row>
    <row r="816" spans="1:2" x14ac:dyDescent="0.3">
      <c r="A816" s="33" t="s">
        <v>378</v>
      </c>
      <c r="B816" s="33" t="s">
        <v>284</v>
      </c>
    </row>
    <row r="817" spans="1:2" x14ac:dyDescent="0.3">
      <c r="A817" s="33" t="s">
        <v>381</v>
      </c>
      <c r="B817" s="33" t="s">
        <v>284</v>
      </c>
    </row>
    <row r="818" spans="1:2" x14ac:dyDescent="0.3">
      <c r="A818" s="33" t="s">
        <v>390</v>
      </c>
      <c r="B818" s="33" t="s">
        <v>284</v>
      </c>
    </row>
    <row r="819" spans="1:2" x14ac:dyDescent="0.3">
      <c r="A819" s="33" t="s">
        <v>395</v>
      </c>
      <c r="B819" s="33" t="s">
        <v>284</v>
      </c>
    </row>
    <row r="820" spans="1:2" x14ac:dyDescent="0.3">
      <c r="A820" s="33" t="s">
        <v>396</v>
      </c>
      <c r="B820" s="33" t="s">
        <v>284</v>
      </c>
    </row>
    <row r="821" spans="1:2" x14ac:dyDescent="0.3">
      <c r="A821" s="33" t="s">
        <v>401</v>
      </c>
      <c r="B821" s="33" t="s">
        <v>284</v>
      </c>
    </row>
    <row r="822" spans="1:2" x14ac:dyDescent="0.3">
      <c r="A822" s="33" t="s">
        <v>409</v>
      </c>
      <c r="B822" s="33" t="s">
        <v>284</v>
      </c>
    </row>
    <row r="823" spans="1:2" x14ac:dyDescent="0.3">
      <c r="A823" s="33" t="s">
        <v>411</v>
      </c>
      <c r="B823" s="33" t="s">
        <v>284</v>
      </c>
    </row>
    <row r="824" spans="1:2" x14ac:dyDescent="0.3">
      <c r="A824" s="33" t="s">
        <v>412</v>
      </c>
      <c r="B824" s="33" t="s">
        <v>284</v>
      </c>
    </row>
    <row r="825" spans="1:2" x14ac:dyDescent="0.3">
      <c r="A825" s="33" t="s">
        <v>416</v>
      </c>
      <c r="B825" s="33" t="s">
        <v>284</v>
      </c>
    </row>
    <row r="826" spans="1:2" x14ac:dyDescent="0.3">
      <c r="A826" s="33" t="s">
        <v>422</v>
      </c>
      <c r="B826" s="33" t="s">
        <v>284</v>
      </c>
    </row>
    <row r="827" spans="1:2" x14ac:dyDescent="0.3">
      <c r="A827" s="33" t="s">
        <v>423</v>
      </c>
      <c r="B827" s="33" t="s">
        <v>284</v>
      </c>
    </row>
    <row r="828" spans="1:2" x14ac:dyDescent="0.3">
      <c r="A828" s="33" t="s">
        <v>427</v>
      </c>
      <c r="B828" s="33" t="s">
        <v>284</v>
      </c>
    </row>
    <row r="829" spans="1:2" x14ac:dyDescent="0.3">
      <c r="A829" s="33" t="s">
        <v>478</v>
      </c>
      <c r="B829" s="33" t="s">
        <v>284</v>
      </c>
    </row>
    <row r="830" spans="1:2" x14ac:dyDescent="0.3">
      <c r="A830" s="33" t="s">
        <v>483</v>
      </c>
      <c r="B830" s="33" t="s">
        <v>284</v>
      </c>
    </row>
    <row r="831" spans="1:2" x14ac:dyDescent="0.3">
      <c r="A831" s="33" t="s">
        <v>499</v>
      </c>
      <c r="B831" s="33" t="s">
        <v>284</v>
      </c>
    </row>
    <row r="832" spans="1:2" x14ac:dyDescent="0.3">
      <c r="A832" s="33" t="s">
        <v>533</v>
      </c>
      <c r="B832" s="33" t="s">
        <v>284</v>
      </c>
    </row>
    <row r="833" spans="1:2" x14ac:dyDescent="0.3">
      <c r="A833" s="33" t="s">
        <v>539</v>
      </c>
      <c r="B833" s="33" t="s">
        <v>284</v>
      </c>
    </row>
    <row r="834" spans="1:2" x14ac:dyDescent="0.3">
      <c r="A834" s="33" t="s">
        <v>549</v>
      </c>
      <c r="B834" s="33" t="s">
        <v>284</v>
      </c>
    </row>
    <row r="835" spans="1:2" x14ac:dyDescent="0.3">
      <c r="A835" s="33" t="s">
        <v>567</v>
      </c>
      <c r="B835" s="33" t="s">
        <v>284</v>
      </c>
    </row>
    <row r="836" spans="1:2" x14ac:dyDescent="0.3">
      <c r="A836" s="33" t="s">
        <v>609</v>
      </c>
      <c r="B836" s="33" t="s">
        <v>284</v>
      </c>
    </row>
    <row r="837" spans="1:2" x14ac:dyDescent="0.3">
      <c r="A837" s="33" t="s">
        <v>631</v>
      </c>
      <c r="B837" s="33" t="s">
        <v>284</v>
      </c>
    </row>
    <row r="838" spans="1:2" x14ac:dyDescent="0.3">
      <c r="A838" s="33" t="s">
        <v>663</v>
      </c>
      <c r="B838" s="33" t="s">
        <v>284</v>
      </c>
    </row>
    <row r="839" spans="1:2" x14ac:dyDescent="0.3">
      <c r="A839" s="33" t="s">
        <v>665</v>
      </c>
      <c r="B839" s="33" t="s">
        <v>284</v>
      </c>
    </row>
    <row r="840" spans="1:2" x14ac:dyDescent="0.3">
      <c r="A840" s="33" t="s">
        <v>666</v>
      </c>
      <c r="B840" s="33" t="s">
        <v>284</v>
      </c>
    </row>
    <row r="841" spans="1:2" x14ac:dyDescent="0.3">
      <c r="A841" s="33" t="s">
        <v>667</v>
      </c>
      <c r="B841" s="33" t="s">
        <v>284</v>
      </c>
    </row>
    <row r="842" spans="1:2" x14ac:dyDescent="0.3">
      <c r="A842" s="33" t="s">
        <v>688</v>
      </c>
      <c r="B842" s="33" t="s">
        <v>284</v>
      </c>
    </row>
    <row r="843" spans="1:2" x14ac:dyDescent="0.3">
      <c r="A843" s="33" t="s">
        <v>704</v>
      </c>
      <c r="B843" s="33" t="s">
        <v>284</v>
      </c>
    </row>
    <row r="844" spans="1:2" x14ac:dyDescent="0.3">
      <c r="A844" s="33" t="s">
        <v>711</v>
      </c>
      <c r="B844" s="33" t="s">
        <v>284</v>
      </c>
    </row>
    <row r="845" spans="1:2" x14ac:dyDescent="0.3">
      <c r="A845" s="33" t="s">
        <v>749</v>
      </c>
      <c r="B845" s="33" t="s">
        <v>284</v>
      </c>
    </row>
    <row r="846" spans="1:2" x14ac:dyDescent="0.3">
      <c r="A846" s="33" t="s">
        <v>771</v>
      </c>
      <c r="B846" s="33" t="s">
        <v>284</v>
      </c>
    </row>
    <row r="847" spans="1:2" x14ac:dyDescent="0.3">
      <c r="A847" s="33" t="s">
        <v>772</v>
      </c>
      <c r="B847" s="33" t="s">
        <v>284</v>
      </c>
    </row>
    <row r="848" spans="1:2" x14ac:dyDescent="0.3">
      <c r="A848" s="33" t="s">
        <v>777</v>
      </c>
      <c r="B848" s="33" t="s">
        <v>284</v>
      </c>
    </row>
    <row r="849" spans="1:2" x14ac:dyDescent="0.3">
      <c r="A849" s="33" t="s">
        <v>801</v>
      </c>
      <c r="B849" s="33" t="s">
        <v>284</v>
      </c>
    </row>
    <row r="850" spans="1:2" x14ac:dyDescent="0.3">
      <c r="A850" s="33" t="s">
        <v>804</v>
      </c>
      <c r="B850" s="33" t="s">
        <v>284</v>
      </c>
    </row>
    <row r="851" spans="1:2" x14ac:dyDescent="0.3">
      <c r="A851" s="33" t="s">
        <v>806</v>
      </c>
      <c r="B851" s="33" t="s">
        <v>284</v>
      </c>
    </row>
    <row r="852" spans="1:2" x14ac:dyDescent="0.3">
      <c r="A852" s="33" t="s">
        <v>808</v>
      </c>
      <c r="B852" s="33" t="s">
        <v>284</v>
      </c>
    </row>
    <row r="853" spans="1:2" x14ac:dyDescent="0.3">
      <c r="A853" s="33" t="s">
        <v>813</v>
      </c>
      <c r="B853" s="33" t="s">
        <v>284</v>
      </c>
    </row>
    <row r="854" spans="1:2" x14ac:dyDescent="0.3">
      <c r="A854" s="33" t="s">
        <v>826</v>
      </c>
      <c r="B854" s="33" t="s">
        <v>284</v>
      </c>
    </row>
    <row r="855" spans="1:2" x14ac:dyDescent="0.3">
      <c r="A855" s="33" t="s">
        <v>834</v>
      </c>
      <c r="B855" s="33" t="s">
        <v>284</v>
      </c>
    </row>
    <row r="856" spans="1:2" x14ac:dyDescent="0.3">
      <c r="A856" s="33" t="s">
        <v>835</v>
      </c>
      <c r="B856" s="33" t="s">
        <v>284</v>
      </c>
    </row>
    <row r="857" spans="1:2" x14ac:dyDescent="0.3">
      <c r="A857" s="33" t="s">
        <v>850</v>
      </c>
      <c r="B857" s="33" t="s">
        <v>284</v>
      </c>
    </row>
    <row r="858" spans="1:2" x14ac:dyDescent="0.3">
      <c r="A858" s="33" t="s">
        <v>851</v>
      </c>
      <c r="B858" s="33" t="s">
        <v>284</v>
      </c>
    </row>
    <row r="859" spans="1:2" x14ac:dyDescent="0.3">
      <c r="A859" s="33" t="s">
        <v>865</v>
      </c>
      <c r="B859" s="33" t="s">
        <v>284</v>
      </c>
    </row>
    <row r="860" spans="1:2" x14ac:dyDescent="0.3">
      <c r="A860" s="33" t="s">
        <v>880</v>
      </c>
      <c r="B860" s="33" t="s">
        <v>284</v>
      </c>
    </row>
    <row r="861" spans="1:2" x14ac:dyDescent="0.3">
      <c r="A861" s="33" t="s">
        <v>882</v>
      </c>
      <c r="B861" s="33" t="s">
        <v>284</v>
      </c>
    </row>
    <row r="862" spans="1:2" x14ac:dyDescent="0.3">
      <c r="A862" s="33" t="s">
        <v>904</v>
      </c>
      <c r="B862" s="33" t="s">
        <v>284</v>
      </c>
    </row>
    <row r="863" spans="1:2" x14ac:dyDescent="0.3">
      <c r="A863" s="33" t="s">
        <v>925</v>
      </c>
      <c r="B863" s="33" t="s">
        <v>284</v>
      </c>
    </row>
    <row r="864" spans="1:2" x14ac:dyDescent="0.3">
      <c r="A864" s="33" t="s">
        <v>930</v>
      </c>
      <c r="B864" s="33" t="s">
        <v>284</v>
      </c>
    </row>
    <row r="865" spans="1:2" x14ac:dyDescent="0.3">
      <c r="A865" s="33" t="s">
        <v>960</v>
      </c>
      <c r="B865" s="33" t="s">
        <v>284</v>
      </c>
    </row>
    <row r="866" spans="1:2" x14ac:dyDescent="0.3">
      <c r="A866" s="33" t="s">
        <v>976</v>
      </c>
      <c r="B866" s="33" t="s">
        <v>284</v>
      </c>
    </row>
    <row r="867" spans="1:2" x14ac:dyDescent="0.3">
      <c r="A867" s="33" t="s">
        <v>984</v>
      </c>
      <c r="B867" s="33" t="s">
        <v>284</v>
      </c>
    </row>
    <row r="868" spans="1:2" x14ac:dyDescent="0.3">
      <c r="A868" s="33" t="s">
        <v>998</v>
      </c>
      <c r="B868" s="33" t="s">
        <v>284</v>
      </c>
    </row>
    <row r="869" spans="1:2" x14ac:dyDescent="0.3">
      <c r="A869" s="33" t="s">
        <v>999</v>
      </c>
      <c r="B869" s="33" t="s">
        <v>284</v>
      </c>
    </row>
    <row r="870" spans="1:2" x14ac:dyDescent="0.3">
      <c r="A870" s="33" t="s">
        <v>1002</v>
      </c>
      <c r="B870" s="33" t="s">
        <v>284</v>
      </c>
    </row>
    <row r="871" spans="1:2" x14ac:dyDescent="0.3">
      <c r="A871" s="33" t="s">
        <v>1009</v>
      </c>
      <c r="B871" s="33" t="s">
        <v>284</v>
      </c>
    </row>
    <row r="872" spans="1:2" x14ac:dyDescent="0.3">
      <c r="A872" s="33" t="s">
        <v>1013</v>
      </c>
      <c r="B872" s="33" t="s">
        <v>284</v>
      </c>
    </row>
    <row r="873" spans="1:2" x14ac:dyDescent="0.3">
      <c r="A873" s="33" t="s">
        <v>1056</v>
      </c>
      <c r="B873" s="33" t="s">
        <v>284</v>
      </c>
    </row>
    <row r="874" spans="1:2" x14ac:dyDescent="0.3">
      <c r="A874" s="33" t="s">
        <v>1064</v>
      </c>
      <c r="B874" s="33" t="s">
        <v>284</v>
      </c>
    </row>
    <row r="875" spans="1:2" x14ac:dyDescent="0.3">
      <c r="A875" s="33" t="s">
        <v>1069</v>
      </c>
      <c r="B875" s="33" t="s">
        <v>284</v>
      </c>
    </row>
    <row r="876" spans="1:2" x14ac:dyDescent="0.3">
      <c r="A876" s="33" t="s">
        <v>1083</v>
      </c>
      <c r="B876" s="33" t="s">
        <v>284</v>
      </c>
    </row>
    <row r="877" spans="1:2" x14ac:dyDescent="0.3">
      <c r="A877" s="33" t="s">
        <v>1086</v>
      </c>
      <c r="B877" s="33" t="s">
        <v>284</v>
      </c>
    </row>
    <row r="878" spans="1:2" x14ac:dyDescent="0.3">
      <c r="A878" s="33" t="s">
        <v>1109</v>
      </c>
      <c r="B878" s="33" t="s">
        <v>284</v>
      </c>
    </row>
    <row r="879" spans="1:2" x14ac:dyDescent="0.3">
      <c r="A879" s="33" t="s">
        <v>1116</v>
      </c>
      <c r="B879" s="33" t="s">
        <v>284</v>
      </c>
    </row>
    <row r="880" spans="1:2" x14ac:dyDescent="0.3">
      <c r="A880" s="33" t="s">
        <v>1119</v>
      </c>
      <c r="B880" s="33" t="s">
        <v>284</v>
      </c>
    </row>
    <row r="881" spans="1:2" x14ac:dyDescent="0.3">
      <c r="A881" s="33" t="s">
        <v>1150</v>
      </c>
      <c r="B881" s="33" t="s">
        <v>284</v>
      </c>
    </row>
    <row r="882" spans="1:2" x14ac:dyDescent="0.3">
      <c r="A882" s="33" t="s">
        <v>1182</v>
      </c>
      <c r="B882" s="33" t="s">
        <v>284</v>
      </c>
    </row>
    <row r="883" spans="1:2" x14ac:dyDescent="0.3">
      <c r="A883" s="33" t="s">
        <v>1185</v>
      </c>
      <c r="B883" s="33" t="s">
        <v>284</v>
      </c>
    </row>
    <row r="884" spans="1:2" x14ac:dyDescent="0.3">
      <c r="A884" s="33" t="s">
        <v>1195</v>
      </c>
      <c r="B884" s="33" t="s">
        <v>284</v>
      </c>
    </row>
    <row r="885" spans="1:2" x14ac:dyDescent="0.3">
      <c r="A885" s="33" t="s">
        <v>1199</v>
      </c>
      <c r="B885" s="33" t="s">
        <v>284</v>
      </c>
    </row>
    <row r="886" spans="1:2" x14ac:dyDescent="0.3">
      <c r="A886" s="33" t="s">
        <v>1208</v>
      </c>
      <c r="B886" s="33" t="s">
        <v>284</v>
      </c>
    </row>
    <row r="887" spans="1:2" x14ac:dyDescent="0.3">
      <c r="A887" s="33" t="s">
        <v>1211</v>
      </c>
      <c r="B887" s="33" t="s">
        <v>284</v>
      </c>
    </row>
    <row r="888" spans="1:2" x14ac:dyDescent="0.3">
      <c r="A888" s="33" t="s">
        <v>1214</v>
      </c>
      <c r="B888" s="33" t="s">
        <v>284</v>
      </c>
    </row>
    <row r="889" spans="1:2" x14ac:dyDescent="0.3">
      <c r="A889" s="33" t="s">
        <v>1215</v>
      </c>
      <c r="B889" s="33" t="s">
        <v>284</v>
      </c>
    </row>
    <row r="890" spans="1:2" x14ac:dyDescent="0.3">
      <c r="A890" s="33" t="s">
        <v>1220</v>
      </c>
      <c r="B890" s="33" t="s">
        <v>284</v>
      </c>
    </row>
    <row r="891" spans="1:2" x14ac:dyDescent="0.3">
      <c r="A891" s="33" t="s">
        <v>1245</v>
      </c>
      <c r="B891" s="33" t="s">
        <v>284</v>
      </c>
    </row>
    <row r="892" spans="1:2" x14ac:dyDescent="0.3">
      <c r="A892" s="33" t="s">
        <v>1247</v>
      </c>
      <c r="B892" s="33" t="s">
        <v>284</v>
      </c>
    </row>
    <row r="893" spans="1:2" x14ac:dyDescent="0.3">
      <c r="A893" s="33" t="s">
        <v>1249</v>
      </c>
      <c r="B893" s="33" t="s">
        <v>284</v>
      </c>
    </row>
    <row r="894" spans="1:2" x14ac:dyDescent="0.3">
      <c r="A894" s="33" t="s">
        <v>1250</v>
      </c>
      <c r="B894" s="33" t="s">
        <v>284</v>
      </c>
    </row>
    <row r="895" spans="1:2" x14ac:dyDescent="0.3">
      <c r="A895" s="33" t="s">
        <v>1273</v>
      </c>
      <c r="B895" s="33" t="s">
        <v>284</v>
      </c>
    </row>
    <row r="896" spans="1:2" x14ac:dyDescent="0.3">
      <c r="A896" s="33" t="s">
        <v>1299</v>
      </c>
      <c r="B896" s="33" t="s">
        <v>284</v>
      </c>
    </row>
    <row r="897" spans="1:2" x14ac:dyDescent="0.3">
      <c r="A897" s="33" t="s">
        <v>1302</v>
      </c>
      <c r="B897" s="33" t="s">
        <v>284</v>
      </c>
    </row>
    <row r="898" spans="1:2" x14ac:dyDescent="0.3">
      <c r="A898" s="33" t="s">
        <v>1307</v>
      </c>
      <c r="B898" s="33" t="s">
        <v>284</v>
      </c>
    </row>
    <row r="899" spans="1:2" x14ac:dyDescent="0.3">
      <c r="A899" s="33" t="s">
        <v>1355</v>
      </c>
      <c r="B899" s="33" t="s">
        <v>284</v>
      </c>
    </row>
    <row r="900" spans="1:2" x14ac:dyDescent="0.3">
      <c r="A900" s="33" t="s">
        <v>1368</v>
      </c>
      <c r="B900" s="33" t="s">
        <v>284</v>
      </c>
    </row>
    <row r="901" spans="1:2" x14ac:dyDescent="0.3">
      <c r="A901" s="33" t="s">
        <v>1392</v>
      </c>
      <c r="B901" s="33" t="s">
        <v>284</v>
      </c>
    </row>
    <row r="902" spans="1:2" x14ac:dyDescent="0.3">
      <c r="A902" s="33" t="s">
        <v>265</v>
      </c>
      <c r="B902" s="33" t="s">
        <v>266</v>
      </c>
    </row>
    <row r="903" spans="1:2" x14ac:dyDescent="0.3">
      <c r="A903" s="33" t="s">
        <v>276</v>
      </c>
      <c r="B903" s="33" t="s">
        <v>266</v>
      </c>
    </row>
    <row r="904" spans="1:2" x14ac:dyDescent="0.3">
      <c r="A904" s="33" t="s">
        <v>306</v>
      </c>
      <c r="B904" s="33" t="s">
        <v>266</v>
      </c>
    </row>
    <row r="905" spans="1:2" x14ac:dyDescent="0.3">
      <c r="A905" s="33" t="s">
        <v>307</v>
      </c>
      <c r="B905" s="33" t="s">
        <v>266</v>
      </c>
    </row>
    <row r="906" spans="1:2" x14ac:dyDescent="0.3">
      <c r="A906" s="33" t="s">
        <v>308</v>
      </c>
      <c r="B906" s="33" t="s">
        <v>266</v>
      </c>
    </row>
    <row r="907" spans="1:2" x14ac:dyDescent="0.3">
      <c r="A907" s="33" t="s">
        <v>321</v>
      </c>
      <c r="B907" s="33" t="s">
        <v>266</v>
      </c>
    </row>
    <row r="908" spans="1:2" x14ac:dyDescent="0.3">
      <c r="A908" s="33" t="s">
        <v>356</v>
      </c>
      <c r="B908" s="33" t="s">
        <v>266</v>
      </c>
    </row>
    <row r="909" spans="1:2" x14ac:dyDescent="0.3">
      <c r="A909" s="33" t="s">
        <v>357</v>
      </c>
      <c r="B909" s="33" t="s">
        <v>266</v>
      </c>
    </row>
    <row r="910" spans="1:2" x14ac:dyDescent="0.3">
      <c r="A910" s="33" t="s">
        <v>380</v>
      </c>
      <c r="B910" s="33" t="s">
        <v>266</v>
      </c>
    </row>
    <row r="911" spans="1:2" x14ac:dyDescent="0.3">
      <c r="A911" s="33" t="s">
        <v>382</v>
      </c>
      <c r="B911" s="33" t="s">
        <v>266</v>
      </c>
    </row>
    <row r="912" spans="1:2" x14ac:dyDescent="0.3">
      <c r="A912" s="33" t="s">
        <v>398</v>
      </c>
      <c r="B912" s="33" t="s">
        <v>266</v>
      </c>
    </row>
    <row r="913" spans="1:2" x14ac:dyDescent="0.3">
      <c r="A913" s="33" t="s">
        <v>404</v>
      </c>
      <c r="B913" s="33" t="s">
        <v>266</v>
      </c>
    </row>
    <row r="914" spans="1:2" x14ac:dyDescent="0.3">
      <c r="A914" s="33" t="s">
        <v>421</v>
      </c>
      <c r="B914" s="33" t="s">
        <v>266</v>
      </c>
    </row>
    <row r="915" spans="1:2" x14ac:dyDescent="0.3">
      <c r="A915" s="33" t="s">
        <v>480</v>
      </c>
      <c r="B915" s="33" t="s">
        <v>266</v>
      </c>
    </row>
    <row r="916" spans="1:2" x14ac:dyDescent="0.3">
      <c r="A916" s="33" t="s">
        <v>491</v>
      </c>
      <c r="B916" s="33" t="s">
        <v>266</v>
      </c>
    </row>
    <row r="917" spans="1:2" x14ac:dyDescent="0.3">
      <c r="A917" s="33" t="s">
        <v>555</v>
      </c>
      <c r="B917" s="33" t="s">
        <v>266</v>
      </c>
    </row>
    <row r="918" spans="1:2" x14ac:dyDescent="0.3">
      <c r="A918" s="33" t="s">
        <v>586</v>
      </c>
      <c r="B918" s="33" t="s">
        <v>266</v>
      </c>
    </row>
    <row r="919" spans="1:2" x14ac:dyDescent="0.3">
      <c r="A919" s="33" t="s">
        <v>599</v>
      </c>
      <c r="B919" s="33" t="s">
        <v>266</v>
      </c>
    </row>
    <row r="920" spans="1:2" x14ac:dyDescent="0.3">
      <c r="A920" s="33" t="s">
        <v>602</v>
      </c>
      <c r="B920" s="33" t="s">
        <v>266</v>
      </c>
    </row>
    <row r="921" spans="1:2" x14ac:dyDescent="0.3">
      <c r="A921" s="33" t="s">
        <v>668</v>
      </c>
      <c r="B921" s="33" t="s">
        <v>266</v>
      </c>
    </row>
    <row r="922" spans="1:2" x14ac:dyDescent="0.3">
      <c r="A922" s="33" t="s">
        <v>687</v>
      </c>
      <c r="B922" s="33" t="s">
        <v>266</v>
      </c>
    </row>
    <row r="923" spans="1:2" x14ac:dyDescent="0.3">
      <c r="A923" s="33" t="s">
        <v>689</v>
      </c>
      <c r="B923" s="33" t="s">
        <v>266</v>
      </c>
    </row>
    <row r="924" spans="1:2" x14ac:dyDescent="0.3">
      <c r="A924" s="33" t="s">
        <v>696</v>
      </c>
      <c r="B924" s="33" t="s">
        <v>266</v>
      </c>
    </row>
    <row r="925" spans="1:2" x14ac:dyDescent="0.3">
      <c r="A925" s="33" t="s">
        <v>723</v>
      </c>
      <c r="B925" s="33" t="s">
        <v>266</v>
      </c>
    </row>
    <row r="926" spans="1:2" x14ac:dyDescent="0.3">
      <c r="A926" s="33" t="s">
        <v>736</v>
      </c>
      <c r="B926" s="33" t="s">
        <v>266</v>
      </c>
    </row>
    <row r="927" spans="1:2" x14ac:dyDescent="0.3">
      <c r="A927" s="33" t="s">
        <v>788</v>
      </c>
      <c r="B927" s="33" t="s">
        <v>266</v>
      </c>
    </row>
    <row r="928" spans="1:2" x14ac:dyDescent="0.3">
      <c r="A928" s="33" t="s">
        <v>793</v>
      </c>
      <c r="B928" s="33" t="s">
        <v>266</v>
      </c>
    </row>
    <row r="929" spans="1:2" x14ac:dyDescent="0.3">
      <c r="A929" s="33" t="s">
        <v>814</v>
      </c>
      <c r="B929" s="33" t="s">
        <v>266</v>
      </c>
    </row>
    <row r="930" spans="1:2" x14ac:dyDescent="0.3">
      <c r="A930" s="33" t="s">
        <v>827</v>
      </c>
      <c r="B930" s="33" t="s">
        <v>266</v>
      </c>
    </row>
    <row r="931" spans="1:2" x14ac:dyDescent="0.3">
      <c r="A931" s="33" t="s">
        <v>863</v>
      </c>
      <c r="B931" s="33" t="s">
        <v>266</v>
      </c>
    </row>
    <row r="932" spans="1:2" x14ac:dyDescent="0.3">
      <c r="A932" s="33" t="s">
        <v>868</v>
      </c>
      <c r="B932" s="33" t="s">
        <v>266</v>
      </c>
    </row>
    <row r="933" spans="1:2" x14ac:dyDescent="0.3">
      <c r="A933" s="33" t="s">
        <v>884</v>
      </c>
      <c r="B933" s="33" t="s">
        <v>266</v>
      </c>
    </row>
    <row r="934" spans="1:2" x14ac:dyDescent="0.3">
      <c r="A934" s="33" t="s">
        <v>910</v>
      </c>
      <c r="B934" s="33" t="s">
        <v>266</v>
      </c>
    </row>
    <row r="935" spans="1:2" x14ac:dyDescent="0.3">
      <c r="A935" s="33" t="s">
        <v>933</v>
      </c>
      <c r="B935" s="33" t="s">
        <v>266</v>
      </c>
    </row>
    <row r="936" spans="1:2" x14ac:dyDescent="0.3">
      <c r="A936" s="33" t="s">
        <v>935</v>
      </c>
      <c r="B936" s="33" t="s">
        <v>266</v>
      </c>
    </row>
    <row r="937" spans="1:2" x14ac:dyDescent="0.3">
      <c r="A937" s="33" t="s">
        <v>957</v>
      </c>
      <c r="B937" s="33" t="s">
        <v>266</v>
      </c>
    </row>
    <row r="938" spans="1:2" x14ac:dyDescent="0.3">
      <c r="A938" s="33" t="s">
        <v>959</v>
      </c>
      <c r="B938" s="33" t="s">
        <v>266</v>
      </c>
    </row>
    <row r="939" spans="1:2" x14ac:dyDescent="0.3">
      <c r="A939" s="33" t="s">
        <v>981</v>
      </c>
      <c r="B939" s="33" t="s">
        <v>266</v>
      </c>
    </row>
    <row r="940" spans="1:2" x14ac:dyDescent="0.3">
      <c r="A940" s="33" t="s">
        <v>988</v>
      </c>
      <c r="B940" s="33" t="s">
        <v>266</v>
      </c>
    </row>
    <row r="941" spans="1:2" x14ac:dyDescent="0.3">
      <c r="A941" s="33" t="s">
        <v>1001</v>
      </c>
      <c r="B941" s="33" t="s">
        <v>266</v>
      </c>
    </row>
    <row r="942" spans="1:2" x14ac:dyDescent="0.3">
      <c r="A942" s="33" t="s">
        <v>1010</v>
      </c>
      <c r="B942" s="33" t="s">
        <v>266</v>
      </c>
    </row>
    <row r="943" spans="1:2" x14ac:dyDescent="0.3">
      <c r="A943" s="33" t="s">
        <v>1024</v>
      </c>
      <c r="B943" s="33" t="s">
        <v>266</v>
      </c>
    </row>
    <row r="944" spans="1:2" x14ac:dyDescent="0.3">
      <c r="A944" s="33" t="s">
        <v>1036</v>
      </c>
      <c r="B944" s="33" t="s">
        <v>266</v>
      </c>
    </row>
    <row r="945" spans="1:2" x14ac:dyDescent="0.3">
      <c r="A945" s="33" t="s">
        <v>1040</v>
      </c>
      <c r="B945" s="33" t="s">
        <v>266</v>
      </c>
    </row>
    <row r="946" spans="1:2" x14ac:dyDescent="0.3">
      <c r="A946" s="33" t="s">
        <v>1071</v>
      </c>
      <c r="B946" s="33" t="s">
        <v>266</v>
      </c>
    </row>
    <row r="947" spans="1:2" x14ac:dyDescent="0.3">
      <c r="A947" s="33" t="s">
        <v>1133</v>
      </c>
      <c r="B947" s="33" t="s">
        <v>266</v>
      </c>
    </row>
    <row r="948" spans="1:2" x14ac:dyDescent="0.3">
      <c r="A948" s="33" t="s">
        <v>1186</v>
      </c>
      <c r="B948" s="33" t="s">
        <v>266</v>
      </c>
    </row>
    <row r="949" spans="1:2" x14ac:dyDescent="0.3">
      <c r="A949" s="33" t="s">
        <v>1239</v>
      </c>
      <c r="B949" s="33" t="s">
        <v>266</v>
      </c>
    </row>
    <row r="950" spans="1:2" x14ac:dyDescent="0.3">
      <c r="A950" s="33" t="s">
        <v>1253</v>
      </c>
      <c r="B950" s="33" t="s">
        <v>266</v>
      </c>
    </row>
    <row r="951" spans="1:2" x14ac:dyDescent="0.3">
      <c r="A951" s="33" t="s">
        <v>1269</v>
      </c>
      <c r="B951" s="33" t="s">
        <v>266</v>
      </c>
    </row>
    <row r="952" spans="1:2" x14ac:dyDescent="0.3">
      <c r="A952" s="33" t="s">
        <v>1276</v>
      </c>
      <c r="B952" s="33" t="s">
        <v>266</v>
      </c>
    </row>
    <row r="953" spans="1:2" x14ac:dyDescent="0.3">
      <c r="A953" s="33" t="s">
        <v>1279</v>
      </c>
      <c r="B953" s="33" t="s">
        <v>266</v>
      </c>
    </row>
    <row r="954" spans="1:2" x14ac:dyDescent="0.3">
      <c r="A954" s="33" t="s">
        <v>1285</v>
      </c>
      <c r="B954" s="33" t="s">
        <v>266</v>
      </c>
    </row>
    <row r="955" spans="1:2" x14ac:dyDescent="0.3">
      <c r="A955" s="33" t="s">
        <v>1317</v>
      </c>
      <c r="B955" s="33" t="s">
        <v>266</v>
      </c>
    </row>
    <row r="956" spans="1:2" x14ac:dyDescent="0.3">
      <c r="A956" s="33" t="s">
        <v>1337</v>
      </c>
      <c r="B956" s="33" t="s">
        <v>266</v>
      </c>
    </row>
    <row r="957" spans="1:2" x14ac:dyDescent="0.3">
      <c r="A957" s="33" t="s">
        <v>1351</v>
      </c>
      <c r="B957" s="33" t="s">
        <v>266</v>
      </c>
    </row>
    <row r="958" spans="1:2" x14ac:dyDescent="0.3">
      <c r="A958" s="33" t="s">
        <v>1385</v>
      </c>
      <c r="B958" s="33" t="s">
        <v>266</v>
      </c>
    </row>
    <row r="959" spans="1:2" x14ac:dyDescent="0.3">
      <c r="A959" s="33" t="s">
        <v>1412</v>
      </c>
      <c r="B959" s="33" t="s">
        <v>266</v>
      </c>
    </row>
    <row r="960" spans="1:2" x14ac:dyDescent="0.3">
      <c r="A960" s="33" t="s">
        <v>332</v>
      </c>
      <c r="B960" s="33" t="s">
        <v>288</v>
      </c>
    </row>
    <row r="961" spans="1:2" x14ac:dyDescent="0.3">
      <c r="A961" s="33" t="s">
        <v>348</v>
      </c>
      <c r="B961" s="33" t="s">
        <v>288</v>
      </c>
    </row>
    <row r="962" spans="1:2" x14ac:dyDescent="0.3">
      <c r="A962" s="33" t="s">
        <v>376</v>
      </c>
      <c r="B962" s="33" t="s">
        <v>288</v>
      </c>
    </row>
    <row r="963" spans="1:2" x14ac:dyDescent="0.3">
      <c r="A963" s="33" t="s">
        <v>556</v>
      </c>
      <c r="B963" s="33" t="s">
        <v>288</v>
      </c>
    </row>
    <row r="964" spans="1:2" x14ac:dyDescent="0.3">
      <c r="A964" s="33" t="s">
        <v>607</v>
      </c>
      <c r="B964" s="33" t="s">
        <v>288</v>
      </c>
    </row>
    <row r="965" spans="1:2" x14ac:dyDescent="0.3">
      <c r="A965" s="33" t="s">
        <v>613</v>
      </c>
      <c r="B965" s="33" t="s">
        <v>288</v>
      </c>
    </row>
    <row r="966" spans="1:2" x14ac:dyDescent="0.3">
      <c r="A966" s="33" t="s">
        <v>700</v>
      </c>
      <c r="B966" s="33" t="s">
        <v>288</v>
      </c>
    </row>
    <row r="967" spans="1:2" x14ac:dyDescent="0.3">
      <c r="A967" s="33" t="s">
        <v>708</v>
      </c>
      <c r="B967" s="33" t="s">
        <v>288</v>
      </c>
    </row>
    <row r="968" spans="1:2" x14ac:dyDescent="0.3">
      <c r="A968" s="33" t="s">
        <v>714</v>
      </c>
      <c r="B968" s="33" t="s">
        <v>288</v>
      </c>
    </row>
    <row r="969" spans="1:2" x14ac:dyDescent="0.3">
      <c r="A969" s="33" t="s">
        <v>747</v>
      </c>
      <c r="B969" s="33" t="s">
        <v>288</v>
      </c>
    </row>
    <row r="970" spans="1:2" x14ac:dyDescent="0.3">
      <c r="A970" s="33" t="s">
        <v>752</v>
      </c>
      <c r="B970" s="33" t="s">
        <v>288</v>
      </c>
    </row>
    <row r="971" spans="1:2" x14ac:dyDescent="0.3">
      <c r="A971" s="33" t="s">
        <v>769</v>
      </c>
      <c r="B971" s="33" t="s">
        <v>288</v>
      </c>
    </row>
    <row r="972" spans="1:2" x14ac:dyDescent="0.3">
      <c r="A972" s="33" t="s">
        <v>774</v>
      </c>
      <c r="B972" s="33" t="s">
        <v>288</v>
      </c>
    </row>
    <row r="973" spans="1:2" x14ac:dyDescent="0.3">
      <c r="A973" s="33" t="s">
        <v>852</v>
      </c>
      <c r="B973" s="33" t="s">
        <v>288</v>
      </c>
    </row>
    <row r="974" spans="1:2" x14ac:dyDescent="0.3">
      <c r="A974" s="33" t="s">
        <v>862</v>
      </c>
      <c r="B974" s="33" t="s">
        <v>288</v>
      </c>
    </row>
    <row r="975" spans="1:2" x14ac:dyDescent="0.3">
      <c r="A975" s="33" t="s">
        <v>866</v>
      </c>
      <c r="B975" s="33" t="s">
        <v>288</v>
      </c>
    </row>
    <row r="976" spans="1:2" x14ac:dyDescent="0.3">
      <c r="A976" s="33" t="s">
        <v>879</v>
      </c>
      <c r="B976" s="33" t="s">
        <v>288</v>
      </c>
    </row>
    <row r="977" spans="1:2" x14ac:dyDescent="0.3">
      <c r="A977" s="33" t="s">
        <v>953</v>
      </c>
      <c r="B977" s="33" t="s">
        <v>288</v>
      </c>
    </row>
    <row r="978" spans="1:2" x14ac:dyDescent="0.3">
      <c r="A978" s="33" t="s">
        <v>967</v>
      </c>
      <c r="B978" s="33" t="s">
        <v>288</v>
      </c>
    </row>
    <row r="979" spans="1:2" x14ac:dyDescent="0.3">
      <c r="A979" s="33" t="s">
        <v>990</v>
      </c>
      <c r="B979" s="33" t="s">
        <v>288</v>
      </c>
    </row>
    <row r="980" spans="1:2" x14ac:dyDescent="0.3">
      <c r="A980" s="33" t="s">
        <v>1030</v>
      </c>
      <c r="B980" s="33" t="s">
        <v>288</v>
      </c>
    </row>
    <row r="981" spans="1:2" x14ac:dyDescent="0.3">
      <c r="A981" s="33" t="s">
        <v>1059</v>
      </c>
      <c r="B981" s="33" t="s">
        <v>288</v>
      </c>
    </row>
    <row r="982" spans="1:2" x14ac:dyDescent="0.3">
      <c r="A982" s="33" t="s">
        <v>1063</v>
      </c>
      <c r="B982" s="33" t="s">
        <v>288</v>
      </c>
    </row>
    <row r="983" spans="1:2" x14ac:dyDescent="0.3">
      <c r="A983" s="33" t="s">
        <v>1070</v>
      </c>
      <c r="B983" s="33" t="s">
        <v>288</v>
      </c>
    </row>
    <row r="984" spans="1:2" x14ac:dyDescent="0.3">
      <c r="A984" s="33" t="s">
        <v>1201</v>
      </c>
      <c r="B984" s="33" t="s">
        <v>288</v>
      </c>
    </row>
    <row r="985" spans="1:2" x14ac:dyDescent="0.3">
      <c r="A985" s="33" t="s">
        <v>1261</v>
      </c>
      <c r="B985" s="33" t="s">
        <v>288</v>
      </c>
    </row>
    <row r="986" spans="1:2" x14ac:dyDescent="0.3">
      <c r="A986" s="33" t="s">
        <v>1350</v>
      </c>
      <c r="B986" s="33" t="s">
        <v>288</v>
      </c>
    </row>
    <row r="987" spans="1:2" x14ac:dyDescent="0.3">
      <c r="A987" s="33" t="s">
        <v>1360</v>
      </c>
      <c r="B987" s="33" t="s">
        <v>288</v>
      </c>
    </row>
    <row r="988" spans="1:2" x14ac:dyDescent="0.3">
      <c r="A988" s="33" t="s">
        <v>1361</v>
      </c>
      <c r="B988" s="33" t="s">
        <v>288</v>
      </c>
    </row>
    <row r="989" spans="1:2" x14ac:dyDescent="0.3">
      <c r="A989" s="33" t="s">
        <v>1364</v>
      </c>
      <c r="B989" s="33" t="s">
        <v>288</v>
      </c>
    </row>
    <row r="990" spans="1:2" x14ac:dyDescent="0.3">
      <c r="A990" s="33" t="s">
        <v>1390</v>
      </c>
      <c r="B990" s="33" t="s">
        <v>288</v>
      </c>
    </row>
    <row r="991" spans="1:2" x14ac:dyDescent="0.3">
      <c r="A991" s="33" t="s">
        <v>1411</v>
      </c>
      <c r="B991" s="33" t="s">
        <v>288</v>
      </c>
    </row>
    <row r="992" spans="1:2" x14ac:dyDescent="0.3">
      <c r="A992" s="33" t="s">
        <v>277</v>
      </c>
      <c r="B992" s="33" t="s">
        <v>278</v>
      </c>
    </row>
    <row r="993" spans="1:2" x14ac:dyDescent="0.3">
      <c r="A993" s="33" t="s">
        <v>290</v>
      </c>
      <c r="B993" s="33" t="s">
        <v>278</v>
      </c>
    </row>
    <row r="994" spans="1:2" x14ac:dyDescent="0.3">
      <c r="A994" s="33" t="s">
        <v>311</v>
      </c>
      <c r="B994" s="33" t="s">
        <v>278</v>
      </c>
    </row>
    <row r="995" spans="1:2" x14ac:dyDescent="0.3">
      <c r="A995" s="33" t="s">
        <v>319</v>
      </c>
      <c r="B995" s="33" t="s">
        <v>278</v>
      </c>
    </row>
    <row r="996" spans="1:2" x14ac:dyDescent="0.3">
      <c r="A996" s="33" t="s">
        <v>337</v>
      </c>
      <c r="B996" s="33" t="s">
        <v>278</v>
      </c>
    </row>
    <row r="997" spans="1:2" x14ac:dyDescent="0.3">
      <c r="A997" s="33" t="s">
        <v>410</v>
      </c>
      <c r="B997" s="33" t="s">
        <v>278</v>
      </c>
    </row>
    <row r="998" spans="1:2" x14ac:dyDescent="0.3">
      <c r="A998" s="33" t="s">
        <v>440</v>
      </c>
      <c r="B998" s="33" t="s">
        <v>278</v>
      </c>
    </row>
    <row r="999" spans="1:2" x14ac:dyDescent="0.3">
      <c r="A999" s="33" t="s">
        <v>457</v>
      </c>
      <c r="B999" s="33" t="s">
        <v>278</v>
      </c>
    </row>
    <row r="1000" spans="1:2" x14ac:dyDescent="0.3">
      <c r="A1000" s="33" t="s">
        <v>493</v>
      </c>
      <c r="B1000" s="33" t="s">
        <v>278</v>
      </c>
    </row>
    <row r="1001" spans="1:2" x14ac:dyDescent="0.3">
      <c r="A1001" s="33" t="s">
        <v>538</v>
      </c>
      <c r="B1001" s="33" t="s">
        <v>278</v>
      </c>
    </row>
    <row r="1002" spans="1:2" x14ac:dyDescent="0.3">
      <c r="A1002" s="33" t="s">
        <v>541</v>
      </c>
      <c r="B1002" s="33" t="s">
        <v>278</v>
      </c>
    </row>
    <row r="1003" spans="1:2" x14ac:dyDescent="0.3">
      <c r="A1003" s="33" t="s">
        <v>564</v>
      </c>
      <c r="B1003" s="33" t="s">
        <v>278</v>
      </c>
    </row>
    <row r="1004" spans="1:2" x14ac:dyDescent="0.3">
      <c r="A1004" s="33" t="s">
        <v>565</v>
      </c>
      <c r="B1004" s="33" t="s">
        <v>278</v>
      </c>
    </row>
    <row r="1005" spans="1:2" x14ac:dyDescent="0.3">
      <c r="A1005" s="33" t="s">
        <v>598</v>
      </c>
      <c r="B1005" s="33" t="s">
        <v>278</v>
      </c>
    </row>
    <row r="1006" spans="1:2" x14ac:dyDescent="0.3">
      <c r="A1006" s="33" t="s">
        <v>637</v>
      </c>
      <c r="B1006" s="33" t="s">
        <v>278</v>
      </c>
    </row>
    <row r="1007" spans="1:2" x14ac:dyDescent="0.3">
      <c r="A1007" s="33" t="s">
        <v>673</v>
      </c>
      <c r="B1007" s="33" t="s">
        <v>278</v>
      </c>
    </row>
    <row r="1008" spans="1:2" x14ac:dyDescent="0.3">
      <c r="A1008" s="33" t="s">
        <v>691</v>
      </c>
      <c r="B1008" s="33" t="s">
        <v>278</v>
      </c>
    </row>
    <row r="1009" spans="1:2" x14ac:dyDescent="0.3">
      <c r="A1009" s="33" t="s">
        <v>722</v>
      </c>
      <c r="B1009" s="33" t="s">
        <v>278</v>
      </c>
    </row>
    <row r="1010" spans="1:2" x14ac:dyDescent="0.3">
      <c r="A1010" s="33" t="s">
        <v>733</v>
      </c>
      <c r="B1010" s="33" t="s">
        <v>278</v>
      </c>
    </row>
    <row r="1011" spans="1:2" x14ac:dyDescent="0.3">
      <c r="A1011" s="33" t="s">
        <v>740</v>
      </c>
      <c r="B1011" s="33" t="s">
        <v>278</v>
      </c>
    </row>
    <row r="1012" spans="1:2" x14ac:dyDescent="0.3">
      <c r="A1012" s="33" t="s">
        <v>746</v>
      </c>
      <c r="B1012" s="33" t="s">
        <v>278</v>
      </c>
    </row>
    <row r="1013" spans="1:2" x14ac:dyDescent="0.3">
      <c r="A1013" s="33" t="s">
        <v>780</v>
      </c>
      <c r="B1013" s="33" t="s">
        <v>278</v>
      </c>
    </row>
    <row r="1014" spans="1:2" x14ac:dyDescent="0.3">
      <c r="A1014" s="33" t="s">
        <v>783</v>
      </c>
      <c r="B1014" s="33" t="s">
        <v>278</v>
      </c>
    </row>
    <row r="1015" spans="1:2" x14ac:dyDescent="0.3">
      <c r="A1015" s="33" t="s">
        <v>832</v>
      </c>
      <c r="B1015" s="33" t="s">
        <v>278</v>
      </c>
    </row>
    <row r="1016" spans="1:2" x14ac:dyDescent="0.3">
      <c r="A1016" s="33" t="s">
        <v>886</v>
      </c>
      <c r="B1016" s="33" t="s">
        <v>278</v>
      </c>
    </row>
    <row r="1017" spans="1:2" x14ac:dyDescent="0.3">
      <c r="A1017" s="33" t="s">
        <v>887</v>
      </c>
      <c r="B1017" s="33" t="s">
        <v>278</v>
      </c>
    </row>
    <row r="1018" spans="1:2" x14ac:dyDescent="0.3">
      <c r="A1018" s="33" t="s">
        <v>894</v>
      </c>
      <c r="B1018" s="33" t="s">
        <v>278</v>
      </c>
    </row>
    <row r="1019" spans="1:2" x14ac:dyDescent="0.3">
      <c r="A1019" s="33" t="s">
        <v>901</v>
      </c>
      <c r="B1019" s="33" t="s">
        <v>278</v>
      </c>
    </row>
    <row r="1020" spans="1:2" x14ac:dyDescent="0.3">
      <c r="A1020" s="33" t="s">
        <v>974</v>
      </c>
      <c r="B1020" s="33" t="s">
        <v>278</v>
      </c>
    </row>
    <row r="1021" spans="1:2" x14ac:dyDescent="0.3">
      <c r="A1021" s="33" t="s">
        <v>1006</v>
      </c>
      <c r="B1021" s="33" t="s">
        <v>278</v>
      </c>
    </row>
    <row r="1022" spans="1:2" x14ac:dyDescent="0.3">
      <c r="A1022" s="33" t="s">
        <v>1082</v>
      </c>
      <c r="B1022" s="33" t="s">
        <v>278</v>
      </c>
    </row>
    <row r="1023" spans="1:2" x14ac:dyDescent="0.3">
      <c r="A1023" s="33" t="s">
        <v>1136</v>
      </c>
      <c r="B1023" s="33" t="s">
        <v>278</v>
      </c>
    </row>
    <row r="1024" spans="1:2" x14ac:dyDescent="0.3">
      <c r="A1024" s="33" t="s">
        <v>1164</v>
      </c>
      <c r="B1024" s="33" t="s">
        <v>278</v>
      </c>
    </row>
    <row r="1025" spans="1:2" x14ac:dyDescent="0.3">
      <c r="A1025" s="33" t="s">
        <v>1170</v>
      </c>
      <c r="B1025" s="33" t="s">
        <v>278</v>
      </c>
    </row>
    <row r="1026" spans="1:2" x14ac:dyDescent="0.3">
      <c r="A1026" s="33" t="s">
        <v>1209</v>
      </c>
      <c r="B1026" s="33" t="s">
        <v>278</v>
      </c>
    </row>
    <row r="1027" spans="1:2" x14ac:dyDescent="0.3">
      <c r="A1027" s="33" t="s">
        <v>1260</v>
      </c>
      <c r="B1027" s="33" t="s">
        <v>278</v>
      </c>
    </row>
    <row r="1028" spans="1:2" x14ac:dyDescent="0.3">
      <c r="A1028" s="33" t="s">
        <v>1264</v>
      </c>
      <c r="B1028" s="33" t="s">
        <v>278</v>
      </c>
    </row>
    <row r="1029" spans="1:2" x14ac:dyDescent="0.3">
      <c r="A1029" s="33" t="s">
        <v>1275</v>
      </c>
      <c r="B1029" s="33" t="s">
        <v>278</v>
      </c>
    </row>
    <row r="1030" spans="1:2" x14ac:dyDescent="0.3">
      <c r="A1030" s="33" t="s">
        <v>1278</v>
      </c>
      <c r="B1030" s="33" t="s">
        <v>278</v>
      </c>
    </row>
    <row r="1031" spans="1:2" x14ac:dyDescent="0.3">
      <c r="A1031" s="33" t="s">
        <v>1290</v>
      </c>
      <c r="B1031" s="33" t="s">
        <v>278</v>
      </c>
    </row>
    <row r="1032" spans="1:2" x14ac:dyDescent="0.3">
      <c r="A1032" s="33" t="s">
        <v>1308</v>
      </c>
      <c r="B1032" s="33" t="s">
        <v>278</v>
      </c>
    </row>
    <row r="1033" spans="1:2" x14ac:dyDescent="0.3">
      <c r="A1033" s="33" t="s">
        <v>1311</v>
      </c>
      <c r="B1033" s="33" t="s">
        <v>278</v>
      </c>
    </row>
    <row r="1034" spans="1:2" x14ac:dyDescent="0.3">
      <c r="A1034" s="33" t="s">
        <v>1323</v>
      </c>
      <c r="B1034" s="33" t="s">
        <v>278</v>
      </c>
    </row>
    <row r="1035" spans="1:2" x14ac:dyDescent="0.3">
      <c r="A1035" s="33" t="s">
        <v>1339</v>
      </c>
      <c r="B1035" s="33" t="s">
        <v>278</v>
      </c>
    </row>
    <row r="1036" spans="1:2" x14ac:dyDescent="0.3">
      <c r="A1036" s="33" t="s">
        <v>1342</v>
      </c>
      <c r="B1036" s="33" t="s">
        <v>278</v>
      </c>
    </row>
    <row r="1037" spans="1:2" x14ac:dyDescent="0.3">
      <c r="A1037" s="33" t="s">
        <v>1384</v>
      </c>
      <c r="B1037" s="33" t="s">
        <v>278</v>
      </c>
    </row>
    <row r="1038" spans="1:2" x14ac:dyDescent="0.3">
      <c r="A1038" s="33" t="s">
        <v>1401</v>
      </c>
      <c r="B1038" s="33" t="s">
        <v>278</v>
      </c>
    </row>
    <row r="1039" spans="1:2" x14ac:dyDescent="0.3">
      <c r="A1039" s="33" t="s">
        <v>1406</v>
      </c>
      <c r="B1039" s="33" t="s">
        <v>278</v>
      </c>
    </row>
    <row r="1040" spans="1:2" x14ac:dyDescent="0.3">
      <c r="A1040" s="33" t="s">
        <v>1430</v>
      </c>
      <c r="B1040" s="33" t="s">
        <v>278</v>
      </c>
    </row>
    <row r="1041" spans="1:2" x14ac:dyDescent="0.3">
      <c r="A1041" s="33" t="s">
        <v>370</v>
      </c>
      <c r="B1041" s="33" t="s">
        <v>291</v>
      </c>
    </row>
    <row r="1042" spans="1:2" x14ac:dyDescent="0.3">
      <c r="A1042" s="33" t="s">
        <v>438</v>
      </c>
      <c r="B1042" s="33" t="s">
        <v>291</v>
      </c>
    </row>
    <row r="1043" spans="1:2" x14ac:dyDescent="0.3">
      <c r="A1043" s="33" t="s">
        <v>451</v>
      </c>
      <c r="B1043" s="33" t="s">
        <v>291</v>
      </c>
    </row>
    <row r="1044" spans="1:2" x14ac:dyDescent="0.3">
      <c r="A1044" s="33" t="s">
        <v>558</v>
      </c>
      <c r="B1044" s="33" t="s">
        <v>291</v>
      </c>
    </row>
    <row r="1045" spans="1:2" x14ac:dyDescent="0.3">
      <c r="A1045" s="33" t="s">
        <v>593</v>
      </c>
      <c r="B1045" s="33" t="s">
        <v>291</v>
      </c>
    </row>
    <row r="1046" spans="1:2" x14ac:dyDescent="0.3">
      <c r="A1046" s="33" t="s">
        <v>616</v>
      </c>
      <c r="B1046" s="33" t="s">
        <v>291</v>
      </c>
    </row>
    <row r="1047" spans="1:2" x14ac:dyDescent="0.3">
      <c r="A1047" s="33" t="s">
        <v>734</v>
      </c>
      <c r="B1047" s="33" t="s">
        <v>291</v>
      </c>
    </row>
    <row r="1048" spans="1:2" x14ac:dyDescent="0.3">
      <c r="A1048" s="33" t="s">
        <v>763</v>
      </c>
      <c r="B1048" s="33" t="s">
        <v>291</v>
      </c>
    </row>
    <row r="1049" spans="1:2" x14ac:dyDescent="0.3">
      <c r="A1049" s="33" t="s">
        <v>778</v>
      </c>
      <c r="B1049" s="33" t="s">
        <v>291</v>
      </c>
    </row>
    <row r="1050" spans="1:2" x14ac:dyDescent="0.3">
      <c r="A1050" s="33" t="s">
        <v>795</v>
      </c>
      <c r="B1050" s="33" t="s">
        <v>291</v>
      </c>
    </row>
    <row r="1051" spans="1:2" x14ac:dyDescent="0.3">
      <c r="A1051" s="33" t="s">
        <v>816</v>
      </c>
      <c r="B1051" s="33" t="s">
        <v>291</v>
      </c>
    </row>
    <row r="1052" spans="1:2" x14ac:dyDescent="0.3">
      <c r="A1052" s="33" t="s">
        <v>833</v>
      </c>
      <c r="B1052" s="33" t="s">
        <v>291</v>
      </c>
    </row>
    <row r="1053" spans="1:2" x14ac:dyDescent="0.3">
      <c r="A1053" s="33" t="s">
        <v>909</v>
      </c>
      <c r="B1053" s="33" t="s">
        <v>291</v>
      </c>
    </row>
    <row r="1054" spans="1:2" x14ac:dyDescent="0.3">
      <c r="A1054" s="33" t="s">
        <v>913</v>
      </c>
      <c r="B1054" s="33" t="s">
        <v>291</v>
      </c>
    </row>
    <row r="1055" spans="1:2" x14ac:dyDescent="0.3">
      <c r="A1055" s="33" t="s">
        <v>947</v>
      </c>
      <c r="B1055" s="33" t="s">
        <v>291</v>
      </c>
    </row>
    <row r="1056" spans="1:2" x14ac:dyDescent="0.3">
      <c r="A1056" s="33" t="s">
        <v>1065</v>
      </c>
      <c r="B1056" s="33" t="s">
        <v>291</v>
      </c>
    </row>
    <row r="1057" spans="1:2" x14ac:dyDescent="0.3">
      <c r="A1057" s="33" t="s">
        <v>1066</v>
      </c>
      <c r="B1057" s="33" t="s">
        <v>291</v>
      </c>
    </row>
    <row r="1058" spans="1:2" x14ac:dyDescent="0.3">
      <c r="A1058" s="33" t="s">
        <v>1067</v>
      </c>
      <c r="B1058" s="33" t="s">
        <v>291</v>
      </c>
    </row>
    <row r="1059" spans="1:2" x14ac:dyDescent="0.3">
      <c r="A1059" s="33" t="s">
        <v>1072</v>
      </c>
      <c r="B1059" s="33" t="s">
        <v>291</v>
      </c>
    </row>
    <row r="1060" spans="1:2" x14ac:dyDescent="0.3">
      <c r="A1060" s="33" t="s">
        <v>1148</v>
      </c>
      <c r="B1060" s="33" t="s">
        <v>291</v>
      </c>
    </row>
    <row r="1061" spans="1:2" x14ac:dyDescent="0.3">
      <c r="A1061" s="33" t="s">
        <v>1158</v>
      </c>
      <c r="B1061" s="33" t="s">
        <v>291</v>
      </c>
    </row>
    <row r="1062" spans="1:2" x14ac:dyDescent="0.3">
      <c r="A1062" s="33" t="s">
        <v>1272</v>
      </c>
      <c r="B1062" s="33" t="s">
        <v>291</v>
      </c>
    </row>
    <row r="1063" spans="1:2" x14ac:dyDescent="0.3">
      <c r="A1063" s="33" t="s">
        <v>1296</v>
      </c>
      <c r="B1063" s="33" t="s">
        <v>291</v>
      </c>
    </row>
    <row r="1064" spans="1:2" x14ac:dyDescent="0.3">
      <c r="A1064" s="33" t="s">
        <v>1324</v>
      </c>
      <c r="B1064" s="33" t="s">
        <v>291</v>
      </c>
    </row>
    <row r="1065" spans="1:2" x14ac:dyDescent="0.3">
      <c r="A1065" s="33" t="s">
        <v>1340</v>
      </c>
      <c r="B1065" s="33" t="s">
        <v>291</v>
      </c>
    </row>
    <row r="1066" spans="1:2" x14ac:dyDescent="0.3">
      <c r="A1066" s="33" t="s">
        <v>1365</v>
      </c>
      <c r="B1066" s="33" t="s">
        <v>291</v>
      </c>
    </row>
    <row r="1067" spans="1:2" x14ac:dyDescent="0.3">
      <c r="A1067" s="33" t="s">
        <v>279</v>
      </c>
      <c r="B1067" s="33" t="s">
        <v>280</v>
      </c>
    </row>
    <row r="1068" spans="1:2" x14ac:dyDescent="0.3">
      <c r="A1068" s="33" t="s">
        <v>341</v>
      </c>
      <c r="B1068" s="33" t="s">
        <v>280</v>
      </c>
    </row>
    <row r="1069" spans="1:2" x14ac:dyDescent="0.3">
      <c r="A1069" s="33" t="s">
        <v>353</v>
      </c>
      <c r="B1069" s="33" t="s">
        <v>280</v>
      </c>
    </row>
    <row r="1070" spans="1:2" x14ac:dyDescent="0.3">
      <c r="A1070" s="33" t="s">
        <v>388</v>
      </c>
      <c r="B1070" s="33" t="s">
        <v>280</v>
      </c>
    </row>
    <row r="1071" spans="1:2" x14ac:dyDescent="0.3">
      <c r="A1071" s="33" t="s">
        <v>473</v>
      </c>
      <c r="B1071" s="33" t="s">
        <v>280</v>
      </c>
    </row>
    <row r="1072" spans="1:2" x14ac:dyDescent="0.3">
      <c r="A1072" s="33" t="s">
        <v>479</v>
      </c>
      <c r="B1072" s="33" t="s">
        <v>280</v>
      </c>
    </row>
    <row r="1073" spans="1:2" x14ac:dyDescent="0.3">
      <c r="A1073" s="33" t="s">
        <v>579</v>
      </c>
      <c r="B1073" s="33" t="s">
        <v>280</v>
      </c>
    </row>
    <row r="1074" spans="1:2" x14ac:dyDescent="0.3">
      <c r="A1074" s="33" t="s">
        <v>614</v>
      </c>
      <c r="B1074" s="33" t="s">
        <v>280</v>
      </c>
    </row>
    <row r="1075" spans="1:2" x14ac:dyDescent="0.3">
      <c r="A1075" s="33" t="s">
        <v>656</v>
      </c>
      <c r="B1075" s="33" t="s">
        <v>280</v>
      </c>
    </row>
    <row r="1076" spans="1:2" x14ac:dyDescent="0.3">
      <c r="A1076" s="33" t="s">
        <v>701</v>
      </c>
      <c r="B1076" s="33" t="s">
        <v>280</v>
      </c>
    </row>
    <row r="1077" spans="1:2" x14ac:dyDescent="0.3">
      <c r="A1077" s="33" t="s">
        <v>738</v>
      </c>
      <c r="B1077" s="33" t="s">
        <v>280</v>
      </c>
    </row>
    <row r="1078" spans="1:2" x14ac:dyDescent="0.3">
      <c r="A1078" s="33" t="s">
        <v>755</v>
      </c>
      <c r="B1078" s="33" t="s">
        <v>280</v>
      </c>
    </row>
    <row r="1079" spans="1:2" x14ac:dyDescent="0.3">
      <c r="A1079" s="33" t="s">
        <v>796</v>
      </c>
      <c r="B1079" s="33" t="s">
        <v>280</v>
      </c>
    </row>
    <row r="1080" spans="1:2" x14ac:dyDescent="0.3">
      <c r="A1080" s="33" t="s">
        <v>800</v>
      </c>
      <c r="B1080" s="33" t="s">
        <v>280</v>
      </c>
    </row>
    <row r="1081" spans="1:2" x14ac:dyDescent="0.3">
      <c r="A1081" s="33" t="s">
        <v>831</v>
      </c>
      <c r="B1081" s="33" t="s">
        <v>280</v>
      </c>
    </row>
    <row r="1082" spans="1:2" x14ac:dyDescent="0.3">
      <c r="A1082" s="33" t="s">
        <v>885</v>
      </c>
      <c r="B1082" s="33" t="s">
        <v>280</v>
      </c>
    </row>
    <row r="1083" spans="1:2" x14ac:dyDescent="0.3">
      <c r="A1083" s="33" t="s">
        <v>891</v>
      </c>
      <c r="B1083" s="33" t="s">
        <v>280</v>
      </c>
    </row>
    <row r="1084" spans="1:2" x14ac:dyDescent="0.3">
      <c r="A1084" s="33" t="s">
        <v>940</v>
      </c>
      <c r="B1084" s="33" t="s">
        <v>280</v>
      </c>
    </row>
    <row r="1085" spans="1:2" x14ac:dyDescent="0.3">
      <c r="A1085" s="33" t="s">
        <v>950</v>
      </c>
      <c r="B1085" s="33" t="s">
        <v>280</v>
      </c>
    </row>
    <row r="1086" spans="1:2" x14ac:dyDescent="0.3">
      <c r="A1086" s="33" t="s">
        <v>1073</v>
      </c>
      <c r="B1086" s="33" t="s">
        <v>280</v>
      </c>
    </row>
    <row r="1087" spans="1:2" x14ac:dyDescent="0.3">
      <c r="A1087" s="33" t="s">
        <v>1078</v>
      </c>
      <c r="B1087" s="33" t="s">
        <v>280</v>
      </c>
    </row>
    <row r="1088" spans="1:2" x14ac:dyDescent="0.3">
      <c r="A1088" s="33" t="s">
        <v>1155</v>
      </c>
      <c r="B1088" s="33" t="s">
        <v>280</v>
      </c>
    </row>
    <row r="1089" spans="1:2" x14ac:dyDescent="0.3">
      <c r="A1089" s="33" t="s">
        <v>1210</v>
      </c>
      <c r="B1089" s="33" t="s">
        <v>280</v>
      </c>
    </row>
    <row r="1090" spans="1:2" x14ac:dyDescent="0.3">
      <c r="A1090" s="33" t="s">
        <v>1284</v>
      </c>
      <c r="B1090" s="33" t="s">
        <v>280</v>
      </c>
    </row>
    <row r="1091" spans="1:2" x14ac:dyDescent="0.3">
      <c r="A1091" s="33" t="s">
        <v>1298</v>
      </c>
      <c r="B1091" s="33" t="s">
        <v>280</v>
      </c>
    </row>
    <row r="1092" spans="1:2" x14ac:dyDescent="0.3">
      <c r="A1092" s="33" t="s">
        <v>1316</v>
      </c>
      <c r="B1092" s="33" t="s">
        <v>280</v>
      </c>
    </row>
    <row r="1093" spans="1:2" x14ac:dyDescent="0.3">
      <c r="A1093" s="33" t="s">
        <v>1318</v>
      </c>
      <c r="B1093" s="33" t="s">
        <v>280</v>
      </c>
    </row>
    <row r="1094" spans="1:2" x14ac:dyDescent="0.3">
      <c r="A1094" s="33" t="s">
        <v>1319</v>
      </c>
      <c r="B1094" s="33" t="s">
        <v>280</v>
      </c>
    </row>
    <row r="1095" spans="1:2" x14ac:dyDescent="0.3">
      <c r="A1095" s="33" t="s">
        <v>1320</v>
      </c>
      <c r="B1095" s="33" t="s">
        <v>280</v>
      </c>
    </row>
    <row r="1096" spans="1:2" x14ac:dyDescent="0.3">
      <c r="A1096" s="33" t="s">
        <v>1344</v>
      </c>
      <c r="B1096" s="33" t="s">
        <v>280</v>
      </c>
    </row>
    <row r="1097" spans="1:2" x14ac:dyDescent="0.3">
      <c r="A1097" s="33" t="s">
        <v>1356</v>
      </c>
      <c r="B1097" s="33" t="s">
        <v>280</v>
      </c>
    </row>
    <row r="1098" spans="1:2" x14ac:dyDescent="0.3">
      <c r="A1098" s="33" t="s">
        <v>1386</v>
      </c>
      <c r="B1098" s="33" t="s">
        <v>280</v>
      </c>
    </row>
    <row r="1099" spans="1:2" x14ac:dyDescent="0.3">
      <c r="A1099" s="33" t="s">
        <v>1387</v>
      </c>
      <c r="B1099" s="33" t="s">
        <v>280</v>
      </c>
    </row>
    <row r="1100" spans="1:2" x14ac:dyDescent="0.3">
      <c r="A1100" s="33" t="s">
        <v>1408</v>
      </c>
      <c r="B1100" s="33" t="s">
        <v>280</v>
      </c>
    </row>
    <row r="1101" spans="1:2" x14ac:dyDescent="0.3">
      <c r="A1101" s="33" t="s">
        <v>293</v>
      </c>
      <c r="B1101" s="33" t="s">
        <v>294</v>
      </c>
    </row>
    <row r="1102" spans="1:2" x14ac:dyDescent="0.3">
      <c r="A1102" s="33" t="s">
        <v>299</v>
      </c>
      <c r="B1102" s="33" t="s">
        <v>294</v>
      </c>
    </row>
    <row r="1103" spans="1:2" x14ac:dyDescent="0.3">
      <c r="A1103" s="33" t="s">
        <v>340</v>
      </c>
      <c r="B1103" s="33" t="s">
        <v>294</v>
      </c>
    </row>
    <row r="1104" spans="1:2" x14ac:dyDescent="0.3">
      <c r="A1104" s="33" t="s">
        <v>358</v>
      </c>
      <c r="B1104" s="33" t="s">
        <v>294</v>
      </c>
    </row>
    <row r="1105" spans="1:2" x14ac:dyDescent="0.3">
      <c r="A1105" s="33" t="s">
        <v>450</v>
      </c>
      <c r="B1105" s="33" t="s">
        <v>294</v>
      </c>
    </row>
    <row r="1106" spans="1:2" x14ac:dyDescent="0.3">
      <c r="A1106" s="33" t="s">
        <v>455</v>
      </c>
      <c r="B1106" s="33" t="s">
        <v>294</v>
      </c>
    </row>
    <row r="1107" spans="1:2" x14ac:dyDescent="0.3">
      <c r="A1107" s="33" t="s">
        <v>460</v>
      </c>
      <c r="B1107" s="33" t="s">
        <v>294</v>
      </c>
    </row>
    <row r="1108" spans="1:2" x14ac:dyDescent="0.3">
      <c r="A1108" s="33" t="s">
        <v>472</v>
      </c>
      <c r="B1108" s="33" t="s">
        <v>294</v>
      </c>
    </row>
    <row r="1109" spans="1:2" x14ac:dyDescent="0.3">
      <c r="A1109" s="33" t="s">
        <v>477</v>
      </c>
      <c r="B1109" s="33" t="s">
        <v>294</v>
      </c>
    </row>
    <row r="1110" spans="1:2" x14ac:dyDescent="0.3">
      <c r="A1110" s="33" t="s">
        <v>481</v>
      </c>
      <c r="B1110" s="33" t="s">
        <v>294</v>
      </c>
    </row>
    <row r="1111" spans="1:2" x14ac:dyDescent="0.3">
      <c r="A1111" s="33" t="s">
        <v>484</v>
      </c>
      <c r="B1111" s="33" t="s">
        <v>294</v>
      </c>
    </row>
    <row r="1112" spans="1:2" x14ac:dyDescent="0.3">
      <c r="A1112" s="33" t="s">
        <v>490</v>
      </c>
      <c r="B1112" s="33" t="s">
        <v>294</v>
      </c>
    </row>
    <row r="1113" spans="1:2" x14ac:dyDescent="0.3">
      <c r="A1113" s="33" t="s">
        <v>492</v>
      </c>
      <c r="B1113" s="33" t="s">
        <v>294</v>
      </c>
    </row>
    <row r="1114" spans="1:2" x14ac:dyDescent="0.3">
      <c r="A1114" s="33" t="s">
        <v>530</v>
      </c>
      <c r="B1114" s="33" t="s">
        <v>294</v>
      </c>
    </row>
    <row r="1115" spans="1:2" x14ac:dyDescent="0.3">
      <c r="A1115" s="33" t="s">
        <v>548</v>
      </c>
      <c r="B1115" s="33" t="s">
        <v>294</v>
      </c>
    </row>
    <row r="1116" spans="1:2" x14ac:dyDescent="0.3">
      <c r="A1116" s="33" t="s">
        <v>554</v>
      </c>
      <c r="B1116" s="33" t="s">
        <v>294</v>
      </c>
    </row>
    <row r="1117" spans="1:2" x14ac:dyDescent="0.3">
      <c r="A1117" s="33" t="s">
        <v>559</v>
      </c>
      <c r="B1117" s="33" t="s">
        <v>294</v>
      </c>
    </row>
    <row r="1118" spans="1:2" x14ac:dyDescent="0.3">
      <c r="A1118" s="33" t="s">
        <v>560</v>
      </c>
      <c r="B1118" s="33" t="s">
        <v>294</v>
      </c>
    </row>
    <row r="1119" spans="1:2" x14ac:dyDescent="0.3">
      <c r="A1119" s="33" t="s">
        <v>574</v>
      </c>
      <c r="B1119" s="33" t="s">
        <v>294</v>
      </c>
    </row>
    <row r="1120" spans="1:2" x14ac:dyDescent="0.3">
      <c r="A1120" s="33" t="s">
        <v>590</v>
      </c>
      <c r="B1120" s="33" t="s">
        <v>294</v>
      </c>
    </row>
    <row r="1121" spans="1:2" x14ac:dyDescent="0.3">
      <c r="A1121" s="33" t="s">
        <v>603</v>
      </c>
      <c r="B1121" s="33" t="s">
        <v>294</v>
      </c>
    </row>
    <row r="1122" spans="1:2" x14ac:dyDescent="0.3">
      <c r="A1122" s="33" t="s">
        <v>621</v>
      </c>
      <c r="B1122" s="33" t="s">
        <v>294</v>
      </c>
    </row>
    <row r="1123" spans="1:2" x14ac:dyDescent="0.3">
      <c r="A1123" s="33" t="s">
        <v>642</v>
      </c>
      <c r="B1123" s="33" t="s">
        <v>294</v>
      </c>
    </row>
    <row r="1124" spans="1:2" x14ac:dyDescent="0.3">
      <c r="A1124" s="33" t="s">
        <v>681</v>
      </c>
      <c r="B1124" s="33" t="s">
        <v>294</v>
      </c>
    </row>
    <row r="1125" spans="1:2" x14ac:dyDescent="0.3">
      <c r="A1125" s="33" t="s">
        <v>697</v>
      </c>
      <c r="B1125" s="33" t="s">
        <v>294</v>
      </c>
    </row>
    <row r="1126" spans="1:2" x14ac:dyDescent="0.3">
      <c r="A1126" s="33" t="s">
        <v>712</v>
      </c>
      <c r="B1126" s="33" t="s">
        <v>294</v>
      </c>
    </row>
    <row r="1127" spans="1:2" x14ac:dyDescent="0.3">
      <c r="A1127" s="33" t="s">
        <v>716</v>
      </c>
      <c r="B1127" s="33" t="s">
        <v>294</v>
      </c>
    </row>
    <row r="1128" spans="1:2" x14ac:dyDescent="0.3">
      <c r="A1128" s="33" t="s">
        <v>742</v>
      </c>
      <c r="B1128" s="33" t="s">
        <v>294</v>
      </c>
    </row>
    <row r="1129" spans="1:2" x14ac:dyDescent="0.3">
      <c r="A1129" s="33" t="s">
        <v>790</v>
      </c>
      <c r="B1129" s="33" t="s">
        <v>294</v>
      </c>
    </row>
    <row r="1130" spans="1:2" x14ac:dyDescent="0.3">
      <c r="A1130" s="33" t="s">
        <v>794</v>
      </c>
      <c r="B1130" s="33" t="s">
        <v>294</v>
      </c>
    </row>
    <row r="1131" spans="1:2" x14ac:dyDescent="0.3">
      <c r="A1131" s="33" t="s">
        <v>805</v>
      </c>
      <c r="B1131" s="33" t="s">
        <v>294</v>
      </c>
    </row>
    <row r="1132" spans="1:2" x14ac:dyDescent="0.3">
      <c r="A1132" s="33" t="s">
        <v>828</v>
      </c>
      <c r="B1132" s="33" t="s">
        <v>294</v>
      </c>
    </row>
    <row r="1133" spans="1:2" x14ac:dyDescent="0.3">
      <c r="A1133" s="33" t="s">
        <v>843</v>
      </c>
      <c r="B1133" s="33" t="s">
        <v>294</v>
      </c>
    </row>
    <row r="1134" spans="1:2" x14ac:dyDescent="0.3">
      <c r="A1134" s="33" t="s">
        <v>848</v>
      </c>
      <c r="B1134" s="33" t="s">
        <v>294</v>
      </c>
    </row>
    <row r="1135" spans="1:2" x14ac:dyDescent="0.3">
      <c r="A1135" s="33" t="s">
        <v>860</v>
      </c>
      <c r="B1135" s="33" t="s">
        <v>294</v>
      </c>
    </row>
    <row r="1136" spans="1:2" x14ac:dyDescent="0.3">
      <c r="A1136" s="33" t="s">
        <v>893</v>
      </c>
      <c r="B1136" s="33" t="s">
        <v>294</v>
      </c>
    </row>
    <row r="1137" spans="1:2" x14ac:dyDescent="0.3">
      <c r="A1137" s="33" t="s">
        <v>902</v>
      </c>
      <c r="B1137" s="33" t="s">
        <v>294</v>
      </c>
    </row>
    <row r="1138" spans="1:2" x14ac:dyDescent="0.3">
      <c r="A1138" s="33" t="s">
        <v>906</v>
      </c>
      <c r="B1138" s="33" t="s">
        <v>294</v>
      </c>
    </row>
    <row r="1139" spans="1:2" x14ac:dyDescent="0.3">
      <c r="A1139" s="33" t="s">
        <v>929</v>
      </c>
      <c r="B1139" s="33" t="s">
        <v>294</v>
      </c>
    </row>
    <row r="1140" spans="1:2" x14ac:dyDescent="0.3">
      <c r="A1140" s="33" t="s">
        <v>954</v>
      </c>
      <c r="B1140" s="33" t="s">
        <v>294</v>
      </c>
    </row>
    <row r="1141" spans="1:2" x14ac:dyDescent="0.3">
      <c r="A1141" s="33" t="s">
        <v>958</v>
      </c>
      <c r="B1141" s="33" t="s">
        <v>294</v>
      </c>
    </row>
    <row r="1142" spans="1:2" x14ac:dyDescent="0.3">
      <c r="A1142" s="33" t="s">
        <v>965</v>
      </c>
      <c r="B1142" s="33" t="s">
        <v>294</v>
      </c>
    </row>
    <row r="1143" spans="1:2" x14ac:dyDescent="0.3">
      <c r="A1143" s="33" t="s">
        <v>1016</v>
      </c>
      <c r="B1143" s="33" t="s">
        <v>294</v>
      </c>
    </row>
    <row r="1144" spans="1:2" x14ac:dyDescent="0.3">
      <c r="A1144" s="33" t="s">
        <v>1029</v>
      </c>
      <c r="B1144" s="33" t="s">
        <v>294</v>
      </c>
    </row>
    <row r="1145" spans="1:2" x14ac:dyDescent="0.3">
      <c r="A1145" s="33" t="s">
        <v>1034</v>
      </c>
      <c r="B1145" s="33" t="s">
        <v>294</v>
      </c>
    </row>
    <row r="1146" spans="1:2" x14ac:dyDescent="0.3">
      <c r="A1146" s="33" t="s">
        <v>1048</v>
      </c>
      <c r="B1146" s="33" t="s">
        <v>294</v>
      </c>
    </row>
    <row r="1147" spans="1:2" x14ac:dyDescent="0.3">
      <c r="A1147" s="33" t="s">
        <v>1050</v>
      </c>
      <c r="B1147" s="33" t="s">
        <v>294</v>
      </c>
    </row>
    <row r="1148" spans="1:2" x14ac:dyDescent="0.3">
      <c r="A1148" s="33" t="s">
        <v>1058</v>
      </c>
      <c r="B1148" s="33" t="s">
        <v>294</v>
      </c>
    </row>
    <row r="1149" spans="1:2" x14ac:dyDescent="0.3">
      <c r="A1149" s="33" t="s">
        <v>1068</v>
      </c>
      <c r="B1149" s="33" t="s">
        <v>294</v>
      </c>
    </row>
    <row r="1150" spans="1:2" x14ac:dyDescent="0.3">
      <c r="A1150" s="33" t="s">
        <v>1101</v>
      </c>
      <c r="B1150" s="33" t="s">
        <v>294</v>
      </c>
    </row>
    <row r="1151" spans="1:2" x14ac:dyDescent="0.3">
      <c r="A1151" s="33" t="s">
        <v>1107</v>
      </c>
      <c r="B1151" s="33" t="s">
        <v>294</v>
      </c>
    </row>
    <row r="1152" spans="1:2" x14ac:dyDescent="0.3">
      <c r="A1152" s="33" t="s">
        <v>1118</v>
      </c>
      <c r="B1152" s="33" t="s">
        <v>294</v>
      </c>
    </row>
    <row r="1153" spans="1:2" x14ac:dyDescent="0.3">
      <c r="A1153" s="33" t="s">
        <v>1134</v>
      </c>
      <c r="B1153" s="33" t="s">
        <v>294</v>
      </c>
    </row>
    <row r="1154" spans="1:2" x14ac:dyDescent="0.3">
      <c r="A1154" s="33" t="s">
        <v>1207</v>
      </c>
      <c r="B1154" s="33" t="s">
        <v>294</v>
      </c>
    </row>
    <row r="1155" spans="1:2" x14ac:dyDescent="0.3">
      <c r="A1155" s="33" t="s">
        <v>1223</v>
      </c>
      <c r="B1155" s="33" t="s">
        <v>294</v>
      </c>
    </row>
    <row r="1156" spans="1:2" x14ac:dyDescent="0.3">
      <c r="A1156" s="33" t="s">
        <v>1251</v>
      </c>
      <c r="B1156" s="33" t="s">
        <v>294</v>
      </c>
    </row>
    <row r="1157" spans="1:2" x14ac:dyDescent="0.3">
      <c r="A1157" s="33" t="s">
        <v>1262</v>
      </c>
      <c r="B1157" s="33" t="s">
        <v>294</v>
      </c>
    </row>
    <row r="1158" spans="1:2" x14ac:dyDescent="0.3">
      <c r="A1158" s="33" t="s">
        <v>1274</v>
      </c>
      <c r="B1158" s="33" t="s">
        <v>294</v>
      </c>
    </row>
    <row r="1159" spans="1:2" x14ac:dyDescent="0.3">
      <c r="A1159" s="33" t="s">
        <v>1379</v>
      </c>
      <c r="B1159" s="33" t="s">
        <v>294</v>
      </c>
    </row>
    <row r="1160" spans="1:2" x14ac:dyDescent="0.3">
      <c r="A1160" s="33" t="s">
        <v>1427</v>
      </c>
      <c r="B1160" s="33" t="s">
        <v>294</v>
      </c>
    </row>
  </sheetData>
  <sortState xmlns:xlrd2="http://schemas.microsoft.com/office/spreadsheetml/2017/richdata2" ref="A4:B1160">
    <sortCondition ref="B4:B1160" customList="AAA,AA+,AA,AA-,A+,A,A-,BBB+,BBB,BBB-,BB+,BB,BB-,B+,B,B-,C,D"/>
  </sortState>
  <mergeCells count="1">
    <mergeCell ref="D5:G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4A082-DD07-40DA-8091-6CD94CD4F1D3}">
  <dimension ref="A1:Q70"/>
  <sheetViews>
    <sheetView workbookViewId="0" topLeftCell="A46">
      <selection activeCell="R3" sqref="R3"/>
    </sheetView>
  </sheetViews>
  <sheetFormatPr defaultColWidth="33.6640625" defaultRowHeight="14.4" x14ac:dyDescent="0.3"/>
  <cols>
    <col customWidth="1" min="1" max="1" width="3.44140625" style="17" bestFit="1"/>
    <col customWidth="1" min="2" max="2" width="9.88671875" style="17" bestFit="1"/>
    <col customWidth="1" min="3" max="3" width="12" style="17" bestFit="1"/>
    <col customWidth="1" min="4" max="4" width="10.33203125" style="17" bestFit="1"/>
    <col customWidth="1" min="5" max="5" width="5.33203125" style="17" bestFit="1"/>
    <col customWidth="1" min="6" max="6" width="9.33203125" style="17"/>
    <col customWidth="1" min="7" max="7" width="5.88671875" style="17" bestFit="1"/>
    <col customWidth="1" min="8" max="8" width="10.44140625" style="17" bestFit="1"/>
    <col customWidth="1" min="9" max="9" width="4.44140625" style="17" bestFit="1"/>
    <col customWidth="1" min="10" max="10" width="38" style="17" bestFit="1"/>
    <col customWidth="1" min="11" max="11" width="7.88671875" style="17" bestFit="1"/>
    <col customWidth="1" min="12" max="12" width="14.6640625" style="17" bestFit="1"/>
    <col customWidth="1" min="13" max="13" width="6.88671875" style="17" bestFit="1"/>
    <col customWidth="1" min="14" max="14" width="17.44140625" style="17" bestFit="1"/>
    <col customWidth="1" min="15" max="15" width="11.44140625" style="17" bestFit="1"/>
    <col customWidth="1" min="16" max="16" width="28.33203125" style="17" bestFit="1"/>
    <col min="17" max="256" width="33.6640625" style="17"/>
    <col customWidth="1" min="257" max="257" width="3.44140625" style="17" bestFit="1"/>
    <col customWidth="1" min="258" max="258" width="9.88671875" style="17" bestFit="1"/>
    <col customWidth="1" min="259" max="259" width="12" style="17" bestFit="1"/>
    <col customWidth="1" min="260" max="260" width="10.33203125" style="17" bestFit="1"/>
    <col customWidth="1" min="261" max="261" width="5.33203125" style="17" bestFit="1"/>
    <col customWidth="1" min="262" max="262" width="9.33203125" style="17"/>
    <col customWidth="1" min="263" max="263" width="5.88671875" style="17" bestFit="1"/>
    <col customWidth="1" min="264" max="264" width="10.44140625" style="17" bestFit="1"/>
    <col customWidth="1" min="265" max="265" width="4.44140625" style="17" bestFit="1"/>
    <col customWidth="1" min="266" max="266" width="38" style="17" bestFit="1"/>
    <col customWidth="1" min="267" max="267" width="7.88671875" style="17" bestFit="1"/>
    <col customWidth="1" min="268" max="268" width="14.6640625" style="17" bestFit="1"/>
    <col customWidth="1" min="269" max="269" width="6.88671875" style="17" bestFit="1"/>
    <col customWidth="1" min="270" max="270" width="17.44140625" style="17" bestFit="1"/>
    <col customWidth="1" min="271" max="271" width="11.44140625" style="17" bestFit="1"/>
    <col customWidth="1" min="272" max="272" width="28.33203125" style="17" bestFit="1"/>
    <col min="273" max="512" width="33.6640625" style="17"/>
    <col customWidth="1" min="513" max="513" width="3.44140625" style="17" bestFit="1"/>
    <col customWidth="1" min="514" max="514" width="9.88671875" style="17" bestFit="1"/>
    <col customWidth="1" min="515" max="515" width="12" style="17" bestFit="1"/>
    <col customWidth="1" min="516" max="516" width="10.33203125" style="17" bestFit="1"/>
    <col customWidth="1" min="517" max="517" width="5.33203125" style="17" bestFit="1"/>
    <col customWidth="1" min="518" max="518" width="9.33203125" style="17"/>
    <col customWidth="1" min="519" max="519" width="5.88671875" style="17" bestFit="1"/>
    <col customWidth="1" min="520" max="520" width="10.44140625" style="17" bestFit="1"/>
    <col customWidth="1" min="521" max="521" width="4.44140625" style="17" bestFit="1"/>
    <col customWidth="1" min="522" max="522" width="38" style="17" bestFit="1"/>
    <col customWidth="1" min="523" max="523" width="7.88671875" style="17" bestFit="1"/>
    <col customWidth="1" min="524" max="524" width="14.6640625" style="17" bestFit="1"/>
    <col customWidth="1" min="525" max="525" width="6.88671875" style="17" bestFit="1"/>
    <col customWidth="1" min="526" max="526" width="17.44140625" style="17" bestFit="1"/>
    <col customWidth="1" min="527" max="527" width="11.44140625" style="17" bestFit="1"/>
    <col customWidth="1" min="528" max="528" width="28.33203125" style="17" bestFit="1"/>
    <col min="529" max="768" width="33.6640625" style="17"/>
    <col customWidth="1" min="769" max="769" width="3.44140625" style="17" bestFit="1"/>
    <col customWidth="1" min="770" max="770" width="9.88671875" style="17" bestFit="1"/>
    <col customWidth="1" min="771" max="771" width="12" style="17" bestFit="1"/>
    <col customWidth="1" min="772" max="772" width="10.33203125" style="17" bestFit="1"/>
    <col customWidth="1" min="773" max="773" width="5.33203125" style="17" bestFit="1"/>
    <col customWidth="1" min="774" max="774" width="9.33203125" style="17"/>
    <col customWidth="1" min="775" max="775" width="5.88671875" style="17" bestFit="1"/>
    <col customWidth="1" min="776" max="776" width="10.44140625" style="17" bestFit="1"/>
    <col customWidth="1" min="777" max="777" width="4.44140625" style="17" bestFit="1"/>
    <col customWidth="1" min="778" max="778" width="38" style="17" bestFit="1"/>
    <col customWidth="1" min="779" max="779" width="7.88671875" style="17" bestFit="1"/>
    <col customWidth="1" min="780" max="780" width="14.6640625" style="17" bestFit="1"/>
    <col customWidth="1" min="781" max="781" width="6.88671875" style="17" bestFit="1"/>
    <col customWidth="1" min="782" max="782" width="17.44140625" style="17" bestFit="1"/>
    <col customWidth="1" min="783" max="783" width="11.44140625" style="17" bestFit="1"/>
    <col customWidth="1" min="784" max="784" width="28.33203125" style="17" bestFit="1"/>
    <col min="785" max="1024" width="33.6640625" style="17"/>
    <col customWidth="1" min="1025" max="1025" width="3.44140625" style="17" bestFit="1"/>
    <col customWidth="1" min="1026" max="1026" width="9.88671875" style="17" bestFit="1"/>
    <col customWidth="1" min="1027" max="1027" width="12" style="17" bestFit="1"/>
    <col customWidth="1" min="1028" max="1028" width="10.33203125" style="17" bestFit="1"/>
    <col customWidth="1" min="1029" max="1029" width="5.33203125" style="17" bestFit="1"/>
    <col customWidth="1" min="1030" max="1030" width="9.33203125" style="17"/>
    <col customWidth="1" min="1031" max="1031" width="5.88671875" style="17" bestFit="1"/>
    <col customWidth="1" min="1032" max="1032" width="10.44140625" style="17" bestFit="1"/>
    <col customWidth="1" min="1033" max="1033" width="4.44140625" style="17" bestFit="1"/>
    <col customWidth="1" min="1034" max="1034" width="38" style="17" bestFit="1"/>
    <col customWidth="1" min="1035" max="1035" width="7.88671875" style="17" bestFit="1"/>
    <col customWidth="1" min="1036" max="1036" width="14.6640625" style="17" bestFit="1"/>
    <col customWidth="1" min="1037" max="1037" width="6.88671875" style="17" bestFit="1"/>
    <col customWidth="1" min="1038" max="1038" width="17.44140625" style="17" bestFit="1"/>
    <col customWidth="1" min="1039" max="1039" width="11.44140625" style="17" bestFit="1"/>
    <col customWidth="1" min="1040" max="1040" width="28.33203125" style="17" bestFit="1"/>
    <col min="1041" max="1280" width="33.6640625" style="17"/>
    <col customWidth="1" min="1281" max="1281" width="3.44140625" style="17" bestFit="1"/>
    <col customWidth="1" min="1282" max="1282" width="9.88671875" style="17" bestFit="1"/>
    <col customWidth="1" min="1283" max="1283" width="12" style="17" bestFit="1"/>
    <col customWidth="1" min="1284" max="1284" width="10.33203125" style="17" bestFit="1"/>
    <col customWidth="1" min="1285" max="1285" width="5.33203125" style="17" bestFit="1"/>
    <col customWidth="1" min="1286" max="1286" width="9.33203125" style="17"/>
    <col customWidth="1" min="1287" max="1287" width="5.88671875" style="17" bestFit="1"/>
    <col customWidth="1" min="1288" max="1288" width="10.44140625" style="17" bestFit="1"/>
    <col customWidth="1" min="1289" max="1289" width="4.44140625" style="17" bestFit="1"/>
    <col customWidth="1" min="1290" max="1290" width="38" style="17" bestFit="1"/>
    <col customWidth="1" min="1291" max="1291" width="7.88671875" style="17" bestFit="1"/>
    <col customWidth="1" min="1292" max="1292" width="14.6640625" style="17" bestFit="1"/>
    <col customWidth="1" min="1293" max="1293" width="6.88671875" style="17" bestFit="1"/>
    <col customWidth="1" min="1294" max="1294" width="17.44140625" style="17" bestFit="1"/>
    <col customWidth="1" min="1295" max="1295" width="11.44140625" style="17" bestFit="1"/>
    <col customWidth="1" min="1296" max="1296" width="28.33203125" style="17" bestFit="1"/>
    <col min="1297" max="1536" width="33.6640625" style="17"/>
    <col customWidth="1" min="1537" max="1537" width="3.44140625" style="17" bestFit="1"/>
    <col customWidth="1" min="1538" max="1538" width="9.88671875" style="17" bestFit="1"/>
    <col customWidth="1" min="1539" max="1539" width="12" style="17" bestFit="1"/>
    <col customWidth="1" min="1540" max="1540" width="10.33203125" style="17" bestFit="1"/>
    <col customWidth="1" min="1541" max="1541" width="5.33203125" style="17" bestFit="1"/>
    <col customWidth="1" min="1542" max="1542" width="9.33203125" style="17"/>
    <col customWidth="1" min="1543" max="1543" width="5.88671875" style="17" bestFit="1"/>
    <col customWidth="1" min="1544" max="1544" width="10.44140625" style="17" bestFit="1"/>
    <col customWidth="1" min="1545" max="1545" width="4.44140625" style="17" bestFit="1"/>
    <col customWidth="1" min="1546" max="1546" width="38" style="17" bestFit="1"/>
    <col customWidth="1" min="1547" max="1547" width="7.88671875" style="17" bestFit="1"/>
    <col customWidth="1" min="1548" max="1548" width="14.6640625" style="17" bestFit="1"/>
    <col customWidth="1" min="1549" max="1549" width="6.88671875" style="17" bestFit="1"/>
    <col customWidth="1" min="1550" max="1550" width="17.44140625" style="17" bestFit="1"/>
    <col customWidth="1" min="1551" max="1551" width="11.44140625" style="17" bestFit="1"/>
    <col customWidth="1" min="1552" max="1552" width="28.33203125" style="17" bestFit="1"/>
    <col min="1553" max="1792" width="33.6640625" style="17"/>
    <col customWidth="1" min="1793" max="1793" width="3.44140625" style="17" bestFit="1"/>
    <col customWidth="1" min="1794" max="1794" width="9.88671875" style="17" bestFit="1"/>
    <col customWidth="1" min="1795" max="1795" width="12" style="17" bestFit="1"/>
    <col customWidth="1" min="1796" max="1796" width="10.33203125" style="17" bestFit="1"/>
    <col customWidth="1" min="1797" max="1797" width="5.33203125" style="17" bestFit="1"/>
    <col customWidth="1" min="1798" max="1798" width="9.33203125" style="17"/>
    <col customWidth="1" min="1799" max="1799" width="5.88671875" style="17" bestFit="1"/>
    <col customWidth="1" min="1800" max="1800" width="10.44140625" style="17" bestFit="1"/>
    <col customWidth="1" min="1801" max="1801" width="4.44140625" style="17" bestFit="1"/>
    <col customWidth="1" min="1802" max="1802" width="38" style="17" bestFit="1"/>
    <col customWidth="1" min="1803" max="1803" width="7.88671875" style="17" bestFit="1"/>
    <col customWidth="1" min="1804" max="1804" width="14.6640625" style="17" bestFit="1"/>
    <col customWidth="1" min="1805" max="1805" width="6.88671875" style="17" bestFit="1"/>
    <col customWidth="1" min="1806" max="1806" width="17.44140625" style="17" bestFit="1"/>
    <col customWidth="1" min="1807" max="1807" width="11.44140625" style="17" bestFit="1"/>
    <col customWidth="1" min="1808" max="1808" width="28.33203125" style="17" bestFit="1"/>
    <col min="1809" max="2048" width="33.6640625" style="17"/>
    <col customWidth="1" min="2049" max="2049" width="3.44140625" style="17" bestFit="1"/>
    <col customWidth="1" min="2050" max="2050" width="9.88671875" style="17" bestFit="1"/>
    <col customWidth="1" min="2051" max="2051" width="12" style="17" bestFit="1"/>
    <col customWidth="1" min="2052" max="2052" width="10.33203125" style="17" bestFit="1"/>
    <col customWidth="1" min="2053" max="2053" width="5.33203125" style="17" bestFit="1"/>
    <col customWidth="1" min="2054" max="2054" width="9.33203125" style="17"/>
    <col customWidth="1" min="2055" max="2055" width="5.88671875" style="17" bestFit="1"/>
    <col customWidth="1" min="2056" max="2056" width="10.44140625" style="17" bestFit="1"/>
    <col customWidth="1" min="2057" max="2057" width="4.44140625" style="17" bestFit="1"/>
    <col customWidth="1" min="2058" max="2058" width="38" style="17" bestFit="1"/>
    <col customWidth="1" min="2059" max="2059" width="7.88671875" style="17" bestFit="1"/>
    <col customWidth="1" min="2060" max="2060" width="14.6640625" style="17" bestFit="1"/>
    <col customWidth="1" min="2061" max="2061" width="6.88671875" style="17" bestFit="1"/>
    <col customWidth="1" min="2062" max="2062" width="17.44140625" style="17" bestFit="1"/>
    <col customWidth="1" min="2063" max="2063" width="11.44140625" style="17" bestFit="1"/>
    <col customWidth="1" min="2064" max="2064" width="28.33203125" style="17" bestFit="1"/>
    <col min="2065" max="2304" width="33.6640625" style="17"/>
    <col customWidth="1" min="2305" max="2305" width="3.44140625" style="17" bestFit="1"/>
    <col customWidth="1" min="2306" max="2306" width="9.88671875" style="17" bestFit="1"/>
    <col customWidth="1" min="2307" max="2307" width="12" style="17" bestFit="1"/>
    <col customWidth="1" min="2308" max="2308" width="10.33203125" style="17" bestFit="1"/>
    <col customWidth="1" min="2309" max="2309" width="5.33203125" style="17" bestFit="1"/>
    <col customWidth="1" min="2310" max="2310" width="9.33203125" style="17"/>
    <col customWidth="1" min="2311" max="2311" width="5.88671875" style="17" bestFit="1"/>
    <col customWidth="1" min="2312" max="2312" width="10.44140625" style="17" bestFit="1"/>
    <col customWidth="1" min="2313" max="2313" width="4.44140625" style="17" bestFit="1"/>
    <col customWidth="1" min="2314" max="2314" width="38" style="17" bestFit="1"/>
    <col customWidth="1" min="2315" max="2315" width="7.88671875" style="17" bestFit="1"/>
    <col customWidth="1" min="2316" max="2316" width="14.6640625" style="17" bestFit="1"/>
    <col customWidth="1" min="2317" max="2317" width="6.88671875" style="17" bestFit="1"/>
    <col customWidth="1" min="2318" max="2318" width="17.44140625" style="17" bestFit="1"/>
    <col customWidth="1" min="2319" max="2319" width="11.44140625" style="17" bestFit="1"/>
    <col customWidth="1" min="2320" max="2320" width="28.33203125" style="17" bestFit="1"/>
    <col min="2321" max="2560" width="33.6640625" style="17"/>
    <col customWidth="1" min="2561" max="2561" width="3.44140625" style="17" bestFit="1"/>
    <col customWidth="1" min="2562" max="2562" width="9.88671875" style="17" bestFit="1"/>
    <col customWidth="1" min="2563" max="2563" width="12" style="17" bestFit="1"/>
    <col customWidth="1" min="2564" max="2564" width="10.33203125" style="17" bestFit="1"/>
    <col customWidth="1" min="2565" max="2565" width="5.33203125" style="17" bestFit="1"/>
    <col customWidth="1" min="2566" max="2566" width="9.33203125" style="17"/>
    <col customWidth="1" min="2567" max="2567" width="5.88671875" style="17" bestFit="1"/>
    <col customWidth="1" min="2568" max="2568" width="10.44140625" style="17" bestFit="1"/>
    <col customWidth="1" min="2569" max="2569" width="4.44140625" style="17" bestFit="1"/>
    <col customWidth="1" min="2570" max="2570" width="38" style="17" bestFit="1"/>
    <col customWidth="1" min="2571" max="2571" width="7.88671875" style="17" bestFit="1"/>
    <col customWidth="1" min="2572" max="2572" width="14.6640625" style="17" bestFit="1"/>
    <col customWidth="1" min="2573" max="2573" width="6.88671875" style="17" bestFit="1"/>
    <col customWidth="1" min="2574" max="2574" width="17.44140625" style="17" bestFit="1"/>
    <col customWidth="1" min="2575" max="2575" width="11.44140625" style="17" bestFit="1"/>
    <col customWidth="1" min="2576" max="2576" width="28.33203125" style="17" bestFit="1"/>
    <col min="2577" max="2816" width="33.6640625" style="17"/>
    <col customWidth="1" min="2817" max="2817" width="3.44140625" style="17" bestFit="1"/>
    <col customWidth="1" min="2818" max="2818" width="9.88671875" style="17" bestFit="1"/>
    <col customWidth="1" min="2819" max="2819" width="12" style="17" bestFit="1"/>
    <col customWidth="1" min="2820" max="2820" width="10.33203125" style="17" bestFit="1"/>
    <col customWidth="1" min="2821" max="2821" width="5.33203125" style="17" bestFit="1"/>
    <col customWidth="1" min="2822" max="2822" width="9.33203125" style="17"/>
    <col customWidth="1" min="2823" max="2823" width="5.88671875" style="17" bestFit="1"/>
    <col customWidth="1" min="2824" max="2824" width="10.44140625" style="17" bestFit="1"/>
    <col customWidth="1" min="2825" max="2825" width="4.44140625" style="17" bestFit="1"/>
    <col customWidth="1" min="2826" max="2826" width="38" style="17" bestFit="1"/>
    <col customWidth="1" min="2827" max="2827" width="7.88671875" style="17" bestFit="1"/>
    <col customWidth="1" min="2828" max="2828" width="14.6640625" style="17" bestFit="1"/>
    <col customWidth="1" min="2829" max="2829" width="6.88671875" style="17" bestFit="1"/>
    <col customWidth="1" min="2830" max="2830" width="17.44140625" style="17" bestFit="1"/>
    <col customWidth="1" min="2831" max="2831" width="11.44140625" style="17" bestFit="1"/>
    <col customWidth="1" min="2832" max="2832" width="28.33203125" style="17" bestFit="1"/>
    <col min="2833" max="3072" width="33.6640625" style="17"/>
    <col customWidth="1" min="3073" max="3073" width="3.44140625" style="17" bestFit="1"/>
    <col customWidth="1" min="3074" max="3074" width="9.88671875" style="17" bestFit="1"/>
    <col customWidth="1" min="3075" max="3075" width="12" style="17" bestFit="1"/>
    <col customWidth="1" min="3076" max="3076" width="10.33203125" style="17" bestFit="1"/>
    <col customWidth="1" min="3077" max="3077" width="5.33203125" style="17" bestFit="1"/>
    <col customWidth="1" min="3078" max="3078" width="9.33203125" style="17"/>
    <col customWidth="1" min="3079" max="3079" width="5.88671875" style="17" bestFit="1"/>
    <col customWidth="1" min="3080" max="3080" width="10.44140625" style="17" bestFit="1"/>
    <col customWidth="1" min="3081" max="3081" width="4.44140625" style="17" bestFit="1"/>
    <col customWidth="1" min="3082" max="3082" width="38" style="17" bestFit="1"/>
    <col customWidth="1" min="3083" max="3083" width="7.88671875" style="17" bestFit="1"/>
    <col customWidth="1" min="3084" max="3084" width="14.6640625" style="17" bestFit="1"/>
    <col customWidth="1" min="3085" max="3085" width="6.88671875" style="17" bestFit="1"/>
    <col customWidth="1" min="3086" max="3086" width="17.44140625" style="17" bestFit="1"/>
    <col customWidth="1" min="3087" max="3087" width="11.44140625" style="17" bestFit="1"/>
    <col customWidth="1" min="3088" max="3088" width="28.33203125" style="17" bestFit="1"/>
    <col min="3089" max="3328" width="33.6640625" style="17"/>
    <col customWidth="1" min="3329" max="3329" width="3.44140625" style="17" bestFit="1"/>
    <col customWidth="1" min="3330" max="3330" width="9.88671875" style="17" bestFit="1"/>
    <col customWidth="1" min="3331" max="3331" width="12" style="17" bestFit="1"/>
    <col customWidth="1" min="3332" max="3332" width="10.33203125" style="17" bestFit="1"/>
    <col customWidth="1" min="3333" max="3333" width="5.33203125" style="17" bestFit="1"/>
    <col customWidth="1" min="3334" max="3334" width="9.33203125" style="17"/>
    <col customWidth="1" min="3335" max="3335" width="5.88671875" style="17" bestFit="1"/>
    <col customWidth="1" min="3336" max="3336" width="10.44140625" style="17" bestFit="1"/>
    <col customWidth="1" min="3337" max="3337" width="4.44140625" style="17" bestFit="1"/>
    <col customWidth="1" min="3338" max="3338" width="38" style="17" bestFit="1"/>
    <col customWidth="1" min="3339" max="3339" width="7.88671875" style="17" bestFit="1"/>
    <col customWidth="1" min="3340" max="3340" width="14.6640625" style="17" bestFit="1"/>
    <col customWidth="1" min="3341" max="3341" width="6.88671875" style="17" bestFit="1"/>
    <col customWidth="1" min="3342" max="3342" width="17.44140625" style="17" bestFit="1"/>
    <col customWidth="1" min="3343" max="3343" width="11.44140625" style="17" bestFit="1"/>
    <col customWidth="1" min="3344" max="3344" width="28.33203125" style="17" bestFit="1"/>
    <col min="3345" max="3584" width="33.6640625" style="17"/>
    <col customWidth="1" min="3585" max="3585" width="3.44140625" style="17" bestFit="1"/>
    <col customWidth="1" min="3586" max="3586" width="9.88671875" style="17" bestFit="1"/>
    <col customWidth="1" min="3587" max="3587" width="12" style="17" bestFit="1"/>
    <col customWidth="1" min="3588" max="3588" width="10.33203125" style="17" bestFit="1"/>
    <col customWidth="1" min="3589" max="3589" width="5.33203125" style="17" bestFit="1"/>
    <col customWidth="1" min="3590" max="3590" width="9.33203125" style="17"/>
    <col customWidth="1" min="3591" max="3591" width="5.88671875" style="17" bestFit="1"/>
    <col customWidth="1" min="3592" max="3592" width="10.44140625" style="17" bestFit="1"/>
    <col customWidth="1" min="3593" max="3593" width="4.44140625" style="17" bestFit="1"/>
    <col customWidth="1" min="3594" max="3594" width="38" style="17" bestFit="1"/>
    <col customWidth="1" min="3595" max="3595" width="7.88671875" style="17" bestFit="1"/>
    <col customWidth="1" min="3596" max="3596" width="14.6640625" style="17" bestFit="1"/>
    <col customWidth="1" min="3597" max="3597" width="6.88671875" style="17" bestFit="1"/>
    <col customWidth="1" min="3598" max="3598" width="17.44140625" style="17" bestFit="1"/>
    <col customWidth="1" min="3599" max="3599" width="11.44140625" style="17" bestFit="1"/>
    <col customWidth="1" min="3600" max="3600" width="28.33203125" style="17" bestFit="1"/>
    <col min="3601" max="3840" width="33.6640625" style="17"/>
    <col customWidth="1" min="3841" max="3841" width="3.44140625" style="17" bestFit="1"/>
    <col customWidth="1" min="3842" max="3842" width="9.88671875" style="17" bestFit="1"/>
    <col customWidth="1" min="3843" max="3843" width="12" style="17" bestFit="1"/>
    <col customWidth="1" min="3844" max="3844" width="10.33203125" style="17" bestFit="1"/>
    <col customWidth="1" min="3845" max="3845" width="5.33203125" style="17" bestFit="1"/>
    <col customWidth="1" min="3846" max="3846" width="9.33203125" style="17"/>
    <col customWidth="1" min="3847" max="3847" width="5.88671875" style="17" bestFit="1"/>
    <col customWidth="1" min="3848" max="3848" width="10.44140625" style="17" bestFit="1"/>
    <col customWidth="1" min="3849" max="3849" width="4.44140625" style="17" bestFit="1"/>
    <col customWidth="1" min="3850" max="3850" width="38" style="17" bestFit="1"/>
    <col customWidth="1" min="3851" max="3851" width="7.88671875" style="17" bestFit="1"/>
    <col customWidth="1" min="3852" max="3852" width="14.6640625" style="17" bestFit="1"/>
    <col customWidth="1" min="3853" max="3853" width="6.88671875" style="17" bestFit="1"/>
    <col customWidth="1" min="3854" max="3854" width="17.44140625" style="17" bestFit="1"/>
    <col customWidth="1" min="3855" max="3855" width="11.44140625" style="17" bestFit="1"/>
    <col customWidth="1" min="3856" max="3856" width="28.33203125" style="17" bestFit="1"/>
    <col min="3857" max="4096" width="33.6640625" style="17"/>
    <col customWidth="1" min="4097" max="4097" width="3.44140625" style="17" bestFit="1"/>
    <col customWidth="1" min="4098" max="4098" width="9.88671875" style="17" bestFit="1"/>
    <col customWidth="1" min="4099" max="4099" width="12" style="17" bestFit="1"/>
    <col customWidth="1" min="4100" max="4100" width="10.33203125" style="17" bestFit="1"/>
    <col customWidth="1" min="4101" max="4101" width="5.33203125" style="17" bestFit="1"/>
    <col customWidth="1" min="4102" max="4102" width="9.33203125" style="17"/>
    <col customWidth="1" min="4103" max="4103" width="5.88671875" style="17" bestFit="1"/>
    <col customWidth="1" min="4104" max="4104" width="10.44140625" style="17" bestFit="1"/>
    <col customWidth="1" min="4105" max="4105" width="4.44140625" style="17" bestFit="1"/>
    <col customWidth="1" min="4106" max="4106" width="38" style="17" bestFit="1"/>
    <col customWidth="1" min="4107" max="4107" width="7.88671875" style="17" bestFit="1"/>
    <col customWidth="1" min="4108" max="4108" width="14.6640625" style="17" bestFit="1"/>
    <col customWidth="1" min="4109" max="4109" width="6.88671875" style="17" bestFit="1"/>
    <col customWidth="1" min="4110" max="4110" width="17.44140625" style="17" bestFit="1"/>
    <col customWidth="1" min="4111" max="4111" width="11.44140625" style="17" bestFit="1"/>
    <col customWidth="1" min="4112" max="4112" width="28.33203125" style="17" bestFit="1"/>
    <col min="4113" max="4352" width="33.6640625" style="17"/>
    <col customWidth="1" min="4353" max="4353" width="3.44140625" style="17" bestFit="1"/>
    <col customWidth="1" min="4354" max="4354" width="9.88671875" style="17" bestFit="1"/>
    <col customWidth="1" min="4355" max="4355" width="12" style="17" bestFit="1"/>
    <col customWidth="1" min="4356" max="4356" width="10.33203125" style="17" bestFit="1"/>
    <col customWidth="1" min="4357" max="4357" width="5.33203125" style="17" bestFit="1"/>
    <col customWidth="1" min="4358" max="4358" width="9.33203125" style="17"/>
    <col customWidth="1" min="4359" max="4359" width="5.88671875" style="17" bestFit="1"/>
    <col customWidth="1" min="4360" max="4360" width="10.44140625" style="17" bestFit="1"/>
    <col customWidth="1" min="4361" max="4361" width="4.44140625" style="17" bestFit="1"/>
    <col customWidth="1" min="4362" max="4362" width="38" style="17" bestFit="1"/>
    <col customWidth="1" min="4363" max="4363" width="7.88671875" style="17" bestFit="1"/>
    <col customWidth="1" min="4364" max="4364" width="14.6640625" style="17" bestFit="1"/>
    <col customWidth="1" min="4365" max="4365" width="6.88671875" style="17" bestFit="1"/>
    <col customWidth="1" min="4366" max="4366" width="17.44140625" style="17" bestFit="1"/>
    <col customWidth="1" min="4367" max="4367" width="11.44140625" style="17" bestFit="1"/>
    <col customWidth="1" min="4368" max="4368" width="28.33203125" style="17" bestFit="1"/>
    <col min="4369" max="4608" width="33.6640625" style="17"/>
    <col customWidth="1" min="4609" max="4609" width="3.44140625" style="17" bestFit="1"/>
    <col customWidth="1" min="4610" max="4610" width="9.88671875" style="17" bestFit="1"/>
    <col customWidth="1" min="4611" max="4611" width="12" style="17" bestFit="1"/>
    <col customWidth="1" min="4612" max="4612" width="10.33203125" style="17" bestFit="1"/>
    <col customWidth="1" min="4613" max="4613" width="5.33203125" style="17" bestFit="1"/>
    <col customWidth="1" min="4614" max="4614" width="9.33203125" style="17"/>
    <col customWidth="1" min="4615" max="4615" width="5.88671875" style="17" bestFit="1"/>
    <col customWidth="1" min="4616" max="4616" width="10.44140625" style="17" bestFit="1"/>
    <col customWidth="1" min="4617" max="4617" width="4.44140625" style="17" bestFit="1"/>
    <col customWidth="1" min="4618" max="4618" width="38" style="17" bestFit="1"/>
    <col customWidth="1" min="4619" max="4619" width="7.88671875" style="17" bestFit="1"/>
    <col customWidth="1" min="4620" max="4620" width="14.6640625" style="17" bestFit="1"/>
    <col customWidth="1" min="4621" max="4621" width="6.88671875" style="17" bestFit="1"/>
    <col customWidth="1" min="4622" max="4622" width="17.44140625" style="17" bestFit="1"/>
    <col customWidth="1" min="4623" max="4623" width="11.44140625" style="17" bestFit="1"/>
    <col customWidth="1" min="4624" max="4624" width="28.33203125" style="17" bestFit="1"/>
    <col min="4625" max="4864" width="33.6640625" style="17"/>
    <col customWidth="1" min="4865" max="4865" width="3.44140625" style="17" bestFit="1"/>
    <col customWidth="1" min="4866" max="4866" width="9.88671875" style="17" bestFit="1"/>
    <col customWidth="1" min="4867" max="4867" width="12" style="17" bestFit="1"/>
    <col customWidth="1" min="4868" max="4868" width="10.33203125" style="17" bestFit="1"/>
    <col customWidth="1" min="4869" max="4869" width="5.33203125" style="17" bestFit="1"/>
    <col customWidth="1" min="4870" max="4870" width="9.33203125" style="17"/>
    <col customWidth="1" min="4871" max="4871" width="5.88671875" style="17" bestFit="1"/>
    <col customWidth="1" min="4872" max="4872" width="10.44140625" style="17" bestFit="1"/>
    <col customWidth="1" min="4873" max="4873" width="4.44140625" style="17" bestFit="1"/>
    <col customWidth="1" min="4874" max="4874" width="38" style="17" bestFit="1"/>
    <col customWidth="1" min="4875" max="4875" width="7.88671875" style="17" bestFit="1"/>
    <col customWidth="1" min="4876" max="4876" width="14.6640625" style="17" bestFit="1"/>
    <col customWidth="1" min="4877" max="4877" width="6.88671875" style="17" bestFit="1"/>
    <col customWidth="1" min="4878" max="4878" width="17.44140625" style="17" bestFit="1"/>
    <col customWidth="1" min="4879" max="4879" width="11.44140625" style="17" bestFit="1"/>
    <col customWidth="1" min="4880" max="4880" width="28.33203125" style="17" bestFit="1"/>
    <col min="4881" max="5120" width="33.6640625" style="17"/>
    <col customWidth="1" min="5121" max="5121" width="3.44140625" style="17" bestFit="1"/>
    <col customWidth="1" min="5122" max="5122" width="9.88671875" style="17" bestFit="1"/>
    <col customWidth="1" min="5123" max="5123" width="12" style="17" bestFit="1"/>
    <col customWidth="1" min="5124" max="5124" width="10.33203125" style="17" bestFit="1"/>
    <col customWidth="1" min="5125" max="5125" width="5.33203125" style="17" bestFit="1"/>
    <col customWidth="1" min="5126" max="5126" width="9.33203125" style="17"/>
    <col customWidth="1" min="5127" max="5127" width="5.88671875" style="17" bestFit="1"/>
    <col customWidth="1" min="5128" max="5128" width="10.44140625" style="17" bestFit="1"/>
    <col customWidth="1" min="5129" max="5129" width="4.44140625" style="17" bestFit="1"/>
    <col customWidth="1" min="5130" max="5130" width="38" style="17" bestFit="1"/>
    <col customWidth="1" min="5131" max="5131" width="7.88671875" style="17" bestFit="1"/>
    <col customWidth="1" min="5132" max="5132" width="14.6640625" style="17" bestFit="1"/>
    <col customWidth="1" min="5133" max="5133" width="6.88671875" style="17" bestFit="1"/>
    <col customWidth="1" min="5134" max="5134" width="17.44140625" style="17" bestFit="1"/>
    <col customWidth="1" min="5135" max="5135" width="11.44140625" style="17" bestFit="1"/>
    <col customWidth="1" min="5136" max="5136" width="28.33203125" style="17" bestFit="1"/>
    <col min="5137" max="5376" width="33.6640625" style="17"/>
    <col customWidth="1" min="5377" max="5377" width="3.44140625" style="17" bestFit="1"/>
    <col customWidth="1" min="5378" max="5378" width="9.88671875" style="17" bestFit="1"/>
    <col customWidth="1" min="5379" max="5379" width="12" style="17" bestFit="1"/>
    <col customWidth="1" min="5380" max="5380" width="10.33203125" style="17" bestFit="1"/>
    <col customWidth="1" min="5381" max="5381" width="5.33203125" style="17" bestFit="1"/>
    <col customWidth="1" min="5382" max="5382" width="9.33203125" style="17"/>
    <col customWidth="1" min="5383" max="5383" width="5.88671875" style="17" bestFit="1"/>
    <col customWidth="1" min="5384" max="5384" width="10.44140625" style="17" bestFit="1"/>
    <col customWidth="1" min="5385" max="5385" width="4.44140625" style="17" bestFit="1"/>
    <col customWidth="1" min="5386" max="5386" width="38" style="17" bestFit="1"/>
    <col customWidth="1" min="5387" max="5387" width="7.88671875" style="17" bestFit="1"/>
    <col customWidth="1" min="5388" max="5388" width="14.6640625" style="17" bestFit="1"/>
    <col customWidth="1" min="5389" max="5389" width="6.88671875" style="17" bestFit="1"/>
    <col customWidth="1" min="5390" max="5390" width="17.44140625" style="17" bestFit="1"/>
    <col customWidth="1" min="5391" max="5391" width="11.44140625" style="17" bestFit="1"/>
    <col customWidth="1" min="5392" max="5392" width="28.33203125" style="17" bestFit="1"/>
    <col min="5393" max="5632" width="33.6640625" style="17"/>
    <col customWidth="1" min="5633" max="5633" width="3.44140625" style="17" bestFit="1"/>
    <col customWidth="1" min="5634" max="5634" width="9.88671875" style="17" bestFit="1"/>
    <col customWidth="1" min="5635" max="5635" width="12" style="17" bestFit="1"/>
    <col customWidth="1" min="5636" max="5636" width="10.33203125" style="17" bestFit="1"/>
    <col customWidth="1" min="5637" max="5637" width="5.33203125" style="17" bestFit="1"/>
    <col customWidth="1" min="5638" max="5638" width="9.33203125" style="17"/>
    <col customWidth="1" min="5639" max="5639" width="5.88671875" style="17" bestFit="1"/>
    <col customWidth="1" min="5640" max="5640" width="10.44140625" style="17" bestFit="1"/>
    <col customWidth="1" min="5641" max="5641" width="4.44140625" style="17" bestFit="1"/>
    <col customWidth="1" min="5642" max="5642" width="38" style="17" bestFit="1"/>
    <col customWidth="1" min="5643" max="5643" width="7.88671875" style="17" bestFit="1"/>
    <col customWidth="1" min="5644" max="5644" width="14.6640625" style="17" bestFit="1"/>
    <col customWidth="1" min="5645" max="5645" width="6.88671875" style="17" bestFit="1"/>
    <col customWidth="1" min="5646" max="5646" width="17.44140625" style="17" bestFit="1"/>
    <col customWidth="1" min="5647" max="5647" width="11.44140625" style="17" bestFit="1"/>
    <col customWidth="1" min="5648" max="5648" width="28.33203125" style="17" bestFit="1"/>
    <col min="5649" max="5888" width="33.6640625" style="17"/>
    <col customWidth="1" min="5889" max="5889" width="3.44140625" style="17" bestFit="1"/>
    <col customWidth="1" min="5890" max="5890" width="9.88671875" style="17" bestFit="1"/>
    <col customWidth="1" min="5891" max="5891" width="12" style="17" bestFit="1"/>
    <col customWidth="1" min="5892" max="5892" width="10.33203125" style="17" bestFit="1"/>
    <col customWidth="1" min="5893" max="5893" width="5.33203125" style="17" bestFit="1"/>
    <col customWidth="1" min="5894" max="5894" width="9.33203125" style="17"/>
    <col customWidth="1" min="5895" max="5895" width="5.88671875" style="17" bestFit="1"/>
    <col customWidth="1" min="5896" max="5896" width="10.44140625" style="17" bestFit="1"/>
    <col customWidth="1" min="5897" max="5897" width="4.44140625" style="17" bestFit="1"/>
    <col customWidth="1" min="5898" max="5898" width="38" style="17" bestFit="1"/>
    <col customWidth="1" min="5899" max="5899" width="7.88671875" style="17" bestFit="1"/>
    <col customWidth="1" min="5900" max="5900" width="14.6640625" style="17" bestFit="1"/>
    <col customWidth="1" min="5901" max="5901" width="6.88671875" style="17" bestFit="1"/>
    <col customWidth="1" min="5902" max="5902" width="17.44140625" style="17" bestFit="1"/>
    <col customWidth="1" min="5903" max="5903" width="11.44140625" style="17" bestFit="1"/>
    <col customWidth="1" min="5904" max="5904" width="28.33203125" style="17" bestFit="1"/>
    <col min="5905" max="6144" width="33.6640625" style="17"/>
    <col customWidth="1" min="6145" max="6145" width="3.44140625" style="17" bestFit="1"/>
    <col customWidth="1" min="6146" max="6146" width="9.88671875" style="17" bestFit="1"/>
    <col customWidth="1" min="6147" max="6147" width="12" style="17" bestFit="1"/>
    <col customWidth="1" min="6148" max="6148" width="10.33203125" style="17" bestFit="1"/>
    <col customWidth="1" min="6149" max="6149" width="5.33203125" style="17" bestFit="1"/>
    <col customWidth="1" min="6150" max="6150" width="9.33203125" style="17"/>
    <col customWidth="1" min="6151" max="6151" width="5.88671875" style="17" bestFit="1"/>
    <col customWidth="1" min="6152" max="6152" width="10.44140625" style="17" bestFit="1"/>
    <col customWidth="1" min="6153" max="6153" width="4.44140625" style="17" bestFit="1"/>
    <col customWidth="1" min="6154" max="6154" width="38" style="17" bestFit="1"/>
    <col customWidth="1" min="6155" max="6155" width="7.88671875" style="17" bestFit="1"/>
    <col customWidth="1" min="6156" max="6156" width="14.6640625" style="17" bestFit="1"/>
    <col customWidth="1" min="6157" max="6157" width="6.88671875" style="17" bestFit="1"/>
    <col customWidth="1" min="6158" max="6158" width="17.44140625" style="17" bestFit="1"/>
    <col customWidth="1" min="6159" max="6159" width="11.44140625" style="17" bestFit="1"/>
    <col customWidth="1" min="6160" max="6160" width="28.33203125" style="17" bestFit="1"/>
    <col min="6161" max="6400" width="33.6640625" style="17"/>
    <col customWidth="1" min="6401" max="6401" width="3.44140625" style="17" bestFit="1"/>
    <col customWidth="1" min="6402" max="6402" width="9.88671875" style="17" bestFit="1"/>
    <col customWidth="1" min="6403" max="6403" width="12" style="17" bestFit="1"/>
    <col customWidth="1" min="6404" max="6404" width="10.33203125" style="17" bestFit="1"/>
    <col customWidth="1" min="6405" max="6405" width="5.33203125" style="17" bestFit="1"/>
    <col customWidth="1" min="6406" max="6406" width="9.33203125" style="17"/>
    <col customWidth="1" min="6407" max="6407" width="5.88671875" style="17" bestFit="1"/>
    <col customWidth="1" min="6408" max="6408" width="10.44140625" style="17" bestFit="1"/>
    <col customWidth="1" min="6409" max="6409" width="4.44140625" style="17" bestFit="1"/>
    <col customWidth="1" min="6410" max="6410" width="38" style="17" bestFit="1"/>
    <col customWidth="1" min="6411" max="6411" width="7.88671875" style="17" bestFit="1"/>
    <col customWidth="1" min="6412" max="6412" width="14.6640625" style="17" bestFit="1"/>
    <col customWidth="1" min="6413" max="6413" width="6.88671875" style="17" bestFit="1"/>
    <col customWidth="1" min="6414" max="6414" width="17.44140625" style="17" bestFit="1"/>
    <col customWidth="1" min="6415" max="6415" width="11.44140625" style="17" bestFit="1"/>
    <col customWidth="1" min="6416" max="6416" width="28.33203125" style="17" bestFit="1"/>
    <col min="6417" max="6656" width="33.6640625" style="17"/>
    <col customWidth="1" min="6657" max="6657" width="3.44140625" style="17" bestFit="1"/>
    <col customWidth="1" min="6658" max="6658" width="9.88671875" style="17" bestFit="1"/>
    <col customWidth="1" min="6659" max="6659" width="12" style="17" bestFit="1"/>
    <col customWidth="1" min="6660" max="6660" width="10.33203125" style="17" bestFit="1"/>
    <col customWidth="1" min="6661" max="6661" width="5.33203125" style="17" bestFit="1"/>
    <col customWidth="1" min="6662" max="6662" width="9.33203125" style="17"/>
    <col customWidth="1" min="6663" max="6663" width="5.88671875" style="17" bestFit="1"/>
    <col customWidth="1" min="6664" max="6664" width="10.44140625" style="17" bestFit="1"/>
    <col customWidth="1" min="6665" max="6665" width="4.44140625" style="17" bestFit="1"/>
    <col customWidth="1" min="6666" max="6666" width="38" style="17" bestFit="1"/>
    <col customWidth="1" min="6667" max="6667" width="7.88671875" style="17" bestFit="1"/>
    <col customWidth="1" min="6668" max="6668" width="14.6640625" style="17" bestFit="1"/>
    <col customWidth="1" min="6669" max="6669" width="6.88671875" style="17" bestFit="1"/>
    <col customWidth="1" min="6670" max="6670" width="17.44140625" style="17" bestFit="1"/>
    <col customWidth="1" min="6671" max="6671" width="11.44140625" style="17" bestFit="1"/>
    <col customWidth="1" min="6672" max="6672" width="28.33203125" style="17" bestFit="1"/>
    <col min="6673" max="6912" width="33.6640625" style="17"/>
    <col customWidth="1" min="6913" max="6913" width="3.44140625" style="17" bestFit="1"/>
    <col customWidth="1" min="6914" max="6914" width="9.88671875" style="17" bestFit="1"/>
    <col customWidth="1" min="6915" max="6915" width="12" style="17" bestFit="1"/>
    <col customWidth="1" min="6916" max="6916" width="10.33203125" style="17" bestFit="1"/>
    <col customWidth="1" min="6917" max="6917" width="5.33203125" style="17" bestFit="1"/>
    <col customWidth="1" min="6918" max="6918" width="9.33203125" style="17"/>
    <col customWidth="1" min="6919" max="6919" width="5.88671875" style="17" bestFit="1"/>
    <col customWidth="1" min="6920" max="6920" width="10.44140625" style="17" bestFit="1"/>
    <col customWidth="1" min="6921" max="6921" width="4.44140625" style="17" bestFit="1"/>
    <col customWidth="1" min="6922" max="6922" width="38" style="17" bestFit="1"/>
    <col customWidth="1" min="6923" max="6923" width="7.88671875" style="17" bestFit="1"/>
    <col customWidth="1" min="6924" max="6924" width="14.6640625" style="17" bestFit="1"/>
    <col customWidth="1" min="6925" max="6925" width="6.88671875" style="17" bestFit="1"/>
    <col customWidth="1" min="6926" max="6926" width="17.44140625" style="17" bestFit="1"/>
    <col customWidth="1" min="6927" max="6927" width="11.44140625" style="17" bestFit="1"/>
    <col customWidth="1" min="6928" max="6928" width="28.33203125" style="17" bestFit="1"/>
    <col min="6929" max="7168" width="33.6640625" style="17"/>
    <col customWidth="1" min="7169" max="7169" width="3.44140625" style="17" bestFit="1"/>
    <col customWidth="1" min="7170" max="7170" width="9.88671875" style="17" bestFit="1"/>
    <col customWidth="1" min="7171" max="7171" width="12" style="17" bestFit="1"/>
    <col customWidth="1" min="7172" max="7172" width="10.33203125" style="17" bestFit="1"/>
    <col customWidth="1" min="7173" max="7173" width="5.33203125" style="17" bestFit="1"/>
    <col customWidth="1" min="7174" max="7174" width="9.33203125" style="17"/>
    <col customWidth="1" min="7175" max="7175" width="5.88671875" style="17" bestFit="1"/>
    <col customWidth="1" min="7176" max="7176" width="10.44140625" style="17" bestFit="1"/>
    <col customWidth="1" min="7177" max="7177" width="4.44140625" style="17" bestFit="1"/>
    <col customWidth="1" min="7178" max="7178" width="38" style="17" bestFit="1"/>
    <col customWidth="1" min="7179" max="7179" width="7.88671875" style="17" bestFit="1"/>
    <col customWidth="1" min="7180" max="7180" width="14.6640625" style="17" bestFit="1"/>
    <col customWidth="1" min="7181" max="7181" width="6.88671875" style="17" bestFit="1"/>
    <col customWidth="1" min="7182" max="7182" width="17.44140625" style="17" bestFit="1"/>
    <col customWidth="1" min="7183" max="7183" width="11.44140625" style="17" bestFit="1"/>
    <col customWidth="1" min="7184" max="7184" width="28.33203125" style="17" bestFit="1"/>
    <col min="7185" max="7424" width="33.6640625" style="17"/>
    <col customWidth="1" min="7425" max="7425" width="3.44140625" style="17" bestFit="1"/>
    <col customWidth="1" min="7426" max="7426" width="9.88671875" style="17" bestFit="1"/>
    <col customWidth="1" min="7427" max="7427" width="12" style="17" bestFit="1"/>
    <col customWidth="1" min="7428" max="7428" width="10.33203125" style="17" bestFit="1"/>
    <col customWidth="1" min="7429" max="7429" width="5.33203125" style="17" bestFit="1"/>
    <col customWidth="1" min="7430" max="7430" width="9.33203125" style="17"/>
    <col customWidth="1" min="7431" max="7431" width="5.88671875" style="17" bestFit="1"/>
    <col customWidth="1" min="7432" max="7432" width="10.44140625" style="17" bestFit="1"/>
    <col customWidth="1" min="7433" max="7433" width="4.44140625" style="17" bestFit="1"/>
    <col customWidth="1" min="7434" max="7434" width="38" style="17" bestFit="1"/>
    <col customWidth="1" min="7435" max="7435" width="7.88671875" style="17" bestFit="1"/>
    <col customWidth="1" min="7436" max="7436" width="14.6640625" style="17" bestFit="1"/>
    <col customWidth="1" min="7437" max="7437" width="6.88671875" style="17" bestFit="1"/>
    <col customWidth="1" min="7438" max="7438" width="17.44140625" style="17" bestFit="1"/>
    <col customWidth="1" min="7439" max="7439" width="11.44140625" style="17" bestFit="1"/>
    <col customWidth="1" min="7440" max="7440" width="28.33203125" style="17" bestFit="1"/>
    <col min="7441" max="7680" width="33.6640625" style="17"/>
    <col customWidth="1" min="7681" max="7681" width="3.44140625" style="17" bestFit="1"/>
    <col customWidth="1" min="7682" max="7682" width="9.88671875" style="17" bestFit="1"/>
    <col customWidth="1" min="7683" max="7683" width="12" style="17" bestFit="1"/>
    <col customWidth="1" min="7684" max="7684" width="10.33203125" style="17" bestFit="1"/>
    <col customWidth="1" min="7685" max="7685" width="5.33203125" style="17" bestFit="1"/>
    <col customWidth="1" min="7686" max="7686" width="9.33203125" style="17"/>
    <col customWidth="1" min="7687" max="7687" width="5.88671875" style="17" bestFit="1"/>
    <col customWidth="1" min="7688" max="7688" width="10.44140625" style="17" bestFit="1"/>
    <col customWidth="1" min="7689" max="7689" width="4.44140625" style="17" bestFit="1"/>
    <col customWidth="1" min="7690" max="7690" width="38" style="17" bestFit="1"/>
    <col customWidth="1" min="7691" max="7691" width="7.88671875" style="17" bestFit="1"/>
    <col customWidth="1" min="7692" max="7692" width="14.6640625" style="17" bestFit="1"/>
    <col customWidth="1" min="7693" max="7693" width="6.88671875" style="17" bestFit="1"/>
    <col customWidth="1" min="7694" max="7694" width="17.44140625" style="17" bestFit="1"/>
    <col customWidth="1" min="7695" max="7695" width="11.44140625" style="17" bestFit="1"/>
    <col customWidth="1" min="7696" max="7696" width="28.33203125" style="17" bestFit="1"/>
    <col min="7697" max="7936" width="33.6640625" style="17"/>
    <col customWidth="1" min="7937" max="7937" width="3.44140625" style="17" bestFit="1"/>
    <col customWidth="1" min="7938" max="7938" width="9.88671875" style="17" bestFit="1"/>
    <col customWidth="1" min="7939" max="7939" width="12" style="17" bestFit="1"/>
    <col customWidth="1" min="7940" max="7940" width="10.33203125" style="17" bestFit="1"/>
    <col customWidth="1" min="7941" max="7941" width="5.33203125" style="17" bestFit="1"/>
    <col customWidth="1" min="7942" max="7942" width="9.33203125" style="17"/>
    <col customWidth="1" min="7943" max="7943" width="5.88671875" style="17" bestFit="1"/>
    <col customWidth="1" min="7944" max="7944" width="10.44140625" style="17" bestFit="1"/>
    <col customWidth="1" min="7945" max="7945" width="4.44140625" style="17" bestFit="1"/>
    <col customWidth="1" min="7946" max="7946" width="38" style="17" bestFit="1"/>
    <col customWidth="1" min="7947" max="7947" width="7.88671875" style="17" bestFit="1"/>
    <col customWidth="1" min="7948" max="7948" width="14.6640625" style="17" bestFit="1"/>
    <col customWidth="1" min="7949" max="7949" width="6.88671875" style="17" bestFit="1"/>
    <col customWidth="1" min="7950" max="7950" width="17.44140625" style="17" bestFit="1"/>
    <col customWidth="1" min="7951" max="7951" width="11.44140625" style="17" bestFit="1"/>
    <col customWidth="1" min="7952" max="7952" width="28.33203125" style="17" bestFit="1"/>
    <col min="7953" max="8192" width="33.6640625" style="17"/>
    <col customWidth="1" min="8193" max="8193" width="3.44140625" style="17" bestFit="1"/>
    <col customWidth="1" min="8194" max="8194" width="9.88671875" style="17" bestFit="1"/>
    <col customWidth="1" min="8195" max="8195" width="12" style="17" bestFit="1"/>
    <col customWidth="1" min="8196" max="8196" width="10.33203125" style="17" bestFit="1"/>
    <col customWidth="1" min="8197" max="8197" width="5.33203125" style="17" bestFit="1"/>
    <col customWidth="1" min="8198" max="8198" width="9.33203125" style="17"/>
    <col customWidth="1" min="8199" max="8199" width="5.88671875" style="17" bestFit="1"/>
    <col customWidth="1" min="8200" max="8200" width="10.44140625" style="17" bestFit="1"/>
    <col customWidth="1" min="8201" max="8201" width="4.44140625" style="17" bestFit="1"/>
    <col customWidth="1" min="8202" max="8202" width="38" style="17" bestFit="1"/>
    <col customWidth="1" min="8203" max="8203" width="7.88671875" style="17" bestFit="1"/>
    <col customWidth="1" min="8204" max="8204" width="14.6640625" style="17" bestFit="1"/>
    <col customWidth="1" min="8205" max="8205" width="6.88671875" style="17" bestFit="1"/>
    <col customWidth="1" min="8206" max="8206" width="17.44140625" style="17" bestFit="1"/>
    <col customWidth="1" min="8207" max="8207" width="11.44140625" style="17" bestFit="1"/>
    <col customWidth="1" min="8208" max="8208" width="28.33203125" style="17" bestFit="1"/>
    <col min="8209" max="8448" width="33.6640625" style="17"/>
    <col customWidth="1" min="8449" max="8449" width="3.44140625" style="17" bestFit="1"/>
    <col customWidth="1" min="8450" max="8450" width="9.88671875" style="17" bestFit="1"/>
    <col customWidth="1" min="8451" max="8451" width="12" style="17" bestFit="1"/>
    <col customWidth="1" min="8452" max="8452" width="10.33203125" style="17" bestFit="1"/>
    <col customWidth="1" min="8453" max="8453" width="5.33203125" style="17" bestFit="1"/>
    <col customWidth="1" min="8454" max="8454" width="9.33203125" style="17"/>
    <col customWidth="1" min="8455" max="8455" width="5.88671875" style="17" bestFit="1"/>
    <col customWidth="1" min="8456" max="8456" width="10.44140625" style="17" bestFit="1"/>
    <col customWidth="1" min="8457" max="8457" width="4.44140625" style="17" bestFit="1"/>
    <col customWidth="1" min="8458" max="8458" width="38" style="17" bestFit="1"/>
    <col customWidth="1" min="8459" max="8459" width="7.88671875" style="17" bestFit="1"/>
    <col customWidth="1" min="8460" max="8460" width="14.6640625" style="17" bestFit="1"/>
    <col customWidth="1" min="8461" max="8461" width="6.88671875" style="17" bestFit="1"/>
    <col customWidth="1" min="8462" max="8462" width="17.44140625" style="17" bestFit="1"/>
    <col customWidth="1" min="8463" max="8463" width="11.44140625" style="17" bestFit="1"/>
    <col customWidth="1" min="8464" max="8464" width="28.33203125" style="17" bestFit="1"/>
    <col min="8465" max="8704" width="33.6640625" style="17"/>
    <col customWidth="1" min="8705" max="8705" width="3.44140625" style="17" bestFit="1"/>
    <col customWidth="1" min="8706" max="8706" width="9.88671875" style="17" bestFit="1"/>
    <col customWidth="1" min="8707" max="8707" width="12" style="17" bestFit="1"/>
    <col customWidth="1" min="8708" max="8708" width="10.33203125" style="17" bestFit="1"/>
    <col customWidth="1" min="8709" max="8709" width="5.33203125" style="17" bestFit="1"/>
    <col customWidth="1" min="8710" max="8710" width="9.33203125" style="17"/>
    <col customWidth="1" min="8711" max="8711" width="5.88671875" style="17" bestFit="1"/>
    <col customWidth="1" min="8712" max="8712" width="10.44140625" style="17" bestFit="1"/>
    <col customWidth="1" min="8713" max="8713" width="4.44140625" style="17" bestFit="1"/>
    <col customWidth="1" min="8714" max="8714" width="38" style="17" bestFit="1"/>
    <col customWidth="1" min="8715" max="8715" width="7.88671875" style="17" bestFit="1"/>
    <col customWidth="1" min="8716" max="8716" width="14.6640625" style="17" bestFit="1"/>
    <col customWidth="1" min="8717" max="8717" width="6.88671875" style="17" bestFit="1"/>
    <col customWidth="1" min="8718" max="8718" width="17.44140625" style="17" bestFit="1"/>
    <col customWidth="1" min="8719" max="8719" width="11.44140625" style="17" bestFit="1"/>
    <col customWidth="1" min="8720" max="8720" width="28.33203125" style="17" bestFit="1"/>
    <col min="8721" max="8960" width="33.6640625" style="17"/>
    <col customWidth="1" min="8961" max="8961" width="3.44140625" style="17" bestFit="1"/>
    <col customWidth="1" min="8962" max="8962" width="9.88671875" style="17" bestFit="1"/>
    <col customWidth="1" min="8963" max="8963" width="12" style="17" bestFit="1"/>
    <col customWidth="1" min="8964" max="8964" width="10.33203125" style="17" bestFit="1"/>
    <col customWidth="1" min="8965" max="8965" width="5.33203125" style="17" bestFit="1"/>
    <col customWidth="1" min="8966" max="8966" width="9.33203125" style="17"/>
    <col customWidth="1" min="8967" max="8967" width="5.88671875" style="17" bestFit="1"/>
    <col customWidth="1" min="8968" max="8968" width="10.44140625" style="17" bestFit="1"/>
    <col customWidth="1" min="8969" max="8969" width="4.44140625" style="17" bestFit="1"/>
    <col customWidth="1" min="8970" max="8970" width="38" style="17" bestFit="1"/>
    <col customWidth="1" min="8971" max="8971" width="7.88671875" style="17" bestFit="1"/>
    <col customWidth="1" min="8972" max="8972" width="14.6640625" style="17" bestFit="1"/>
    <col customWidth="1" min="8973" max="8973" width="6.88671875" style="17" bestFit="1"/>
    <col customWidth="1" min="8974" max="8974" width="17.44140625" style="17" bestFit="1"/>
    <col customWidth="1" min="8975" max="8975" width="11.44140625" style="17" bestFit="1"/>
    <col customWidth="1" min="8976" max="8976" width="28.33203125" style="17" bestFit="1"/>
    <col min="8977" max="9216" width="33.6640625" style="17"/>
    <col customWidth="1" min="9217" max="9217" width="3.44140625" style="17" bestFit="1"/>
    <col customWidth="1" min="9218" max="9218" width="9.88671875" style="17" bestFit="1"/>
    <col customWidth="1" min="9219" max="9219" width="12" style="17" bestFit="1"/>
    <col customWidth="1" min="9220" max="9220" width="10.33203125" style="17" bestFit="1"/>
    <col customWidth="1" min="9221" max="9221" width="5.33203125" style="17" bestFit="1"/>
    <col customWidth="1" min="9222" max="9222" width="9.33203125" style="17"/>
    <col customWidth="1" min="9223" max="9223" width="5.88671875" style="17" bestFit="1"/>
    <col customWidth="1" min="9224" max="9224" width="10.44140625" style="17" bestFit="1"/>
    <col customWidth="1" min="9225" max="9225" width="4.44140625" style="17" bestFit="1"/>
    <col customWidth="1" min="9226" max="9226" width="38" style="17" bestFit="1"/>
    <col customWidth="1" min="9227" max="9227" width="7.88671875" style="17" bestFit="1"/>
    <col customWidth="1" min="9228" max="9228" width="14.6640625" style="17" bestFit="1"/>
    <col customWidth="1" min="9229" max="9229" width="6.88671875" style="17" bestFit="1"/>
    <col customWidth="1" min="9230" max="9230" width="17.44140625" style="17" bestFit="1"/>
    <col customWidth="1" min="9231" max="9231" width="11.44140625" style="17" bestFit="1"/>
    <col customWidth="1" min="9232" max="9232" width="28.33203125" style="17" bestFit="1"/>
    <col min="9233" max="9472" width="33.6640625" style="17"/>
    <col customWidth="1" min="9473" max="9473" width="3.44140625" style="17" bestFit="1"/>
    <col customWidth="1" min="9474" max="9474" width="9.88671875" style="17" bestFit="1"/>
    <col customWidth="1" min="9475" max="9475" width="12" style="17" bestFit="1"/>
    <col customWidth="1" min="9476" max="9476" width="10.33203125" style="17" bestFit="1"/>
    <col customWidth="1" min="9477" max="9477" width="5.33203125" style="17" bestFit="1"/>
    <col customWidth="1" min="9478" max="9478" width="9.33203125" style="17"/>
    <col customWidth="1" min="9479" max="9479" width="5.88671875" style="17" bestFit="1"/>
    <col customWidth="1" min="9480" max="9480" width="10.44140625" style="17" bestFit="1"/>
    <col customWidth="1" min="9481" max="9481" width="4.44140625" style="17" bestFit="1"/>
    <col customWidth="1" min="9482" max="9482" width="38" style="17" bestFit="1"/>
    <col customWidth="1" min="9483" max="9483" width="7.88671875" style="17" bestFit="1"/>
    <col customWidth="1" min="9484" max="9484" width="14.6640625" style="17" bestFit="1"/>
    <col customWidth="1" min="9485" max="9485" width="6.88671875" style="17" bestFit="1"/>
    <col customWidth="1" min="9486" max="9486" width="17.44140625" style="17" bestFit="1"/>
    <col customWidth="1" min="9487" max="9487" width="11.44140625" style="17" bestFit="1"/>
    <col customWidth="1" min="9488" max="9488" width="28.33203125" style="17" bestFit="1"/>
    <col min="9489" max="9728" width="33.6640625" style="17"/>
    <col customWidth="1" min="9729" max="9729" width="3.44140625" style="17" bestFit="1"/>
    <col customWidth="1" min="9730" max="9730" width="9.88671875" style="17" bestFit="1"/>
    <col customWidth="1" min="9731" max="9731" width="12" style="17" bestFit="1"/>
    <col customWidth="1" min="9732" max="9732" width="10.33203125" style="17" bestFit="1"/>
    <col customWidth="1" min="9733" max="9733" width="5.33203125" style="17" bestFit="1"/>
    <col customWidth="1" min="9734" max="9734" width="9.33203125" style="17"/>
    <col customWidth="1" min="9735" max="9735" width="5.88671875" style="17" bestFit="1"/>
    <col customWidth="1" min="9736" max="9736" width="10.44140625" style="17" bestFit="1"/>
    <col customWidth="1" min="9737" max="9737" width="4.44140625" style="17" bestFit="1"/>
    <col customWidth="1" min="9738" max="9738" width="38" style="17" bestFit="1"/>
    <col customWidth="1" min="9739" max="9739" width="7.88671875" style="17" bestFit="1"/>
    <col customWidth="1" min="9740" max="9740" width="14.6640625" style="17" bestFit="1"/>
    <col customWidth="1" min="9741" max="9741" width="6.88671875" style="17" bestFit="1"/>
    <col customWidth="1" min="9742" max="9742" width="17.44140625" style="17" bestFit="1"/>
    <col customWidth="1" min="9743" max="9743" width="11.44140625" style="17" bestFit="1"/>
    <col customWidth="1" min="9744" max="9744" width="28.33203125" style="17" bestFit="1"/>
    <col min="9745" max="9984" width="33.6640625" style="17"/>
    <col customWidth="1" min="9985" max="9985" width="3.44140625" style="17" bestFit="1"/>
    <col customWidth="1" min="9986" max="9986" width="9.88671875" style="17" bestFit="1"/>
    <col customWidth="1" min="9987" max="9987" width="12" style="17" bestFit="1"/>
    <col customWidth="1" min="9988" max="9988" width="10.33203125" style="17" bestFit="1"/>
    <col customWidth="1" min="9989" max="9989" width="5.33203125" style="17" bestFit="1"/>
    <col customWidth="1" min="9990" max="9990" width="9.33203125" style="17"/>
    <col customWidth="1" min="9991" max="9991" width="5.88671875" style="17" bestFit="1"/>
    <col customWidth="1" min="9992" max="9992" width="10.44140625" style="17" bestFit="1"/>
    <col customWidth="1" min="9993" max="9993" width="4.44140625" style="17" bestFit="1"/>
    <col customWidth="1" min="9994" max="9994" width="38" style="17" bestFit="1"/>
    <col customWidth="1" min="9995" max="9995" width="7.88671875" style="17" bestFit="1"/>
    <col customWidth="1" min="9996" max="9996" width="14.6640625" style="17" bestFit="1"/>
    <col customWidth="1" min="9997" max="9997" width="6.88671875" style="17" bestFit="1"/>
    <col customWidth="1" min="9998" max="9998" width="17.44140625" style="17" bestFit="1"/>
    <col customWidth="1" min="9999" max="9999" width="11.44140625" style="17" bestFit="1"/>
    <col customWidth="1" min="10000" max="10000" width="28.33203125" style="17" bestFit="1"/>
    <col min="10001" max="10240" width="33.6640625" style="17"/>
    <col customWidth="1" min="10241" max="10241" width="3.44140625" style="17" bestFit="1"/>
    <col customWidth="1" min="10242" max="10242" width="9.88671875" style="17" bestFit="1"/>
    <col customWidth="1" min="10243" max="10243" width="12" style="17" bestFit="1"/>
    <col customWidth="1" min="10244" max="10244" width="10.33203125" style="17" bestFit="1"/>
    <col customWidth="1" min="10245" max="10245" width="5.33203125" style="17" bestFit="1"/>
    <col customWidth="1" min="10246" max="10246" width="9.33203125" style="17"/>
    <col customWidth="1" min="10247" max="10247" width="5.88671875" style="17" bestFit="1"/>
    <col customWidth="1" min="10248" max="10248" width="10.44140625" style="17" bestFit="1"/>
    <col customWidth="1" min="10249" max="10249" width="4.44140625" style="17" bestFit="1"/>
    <col customWidth="1" min="10250" max="10250" width="38" style="17" bestFit="1"/>
    <col customWidth="1" min="10251" max="10251" width="7.88671875" style="17" bestFit="1"/>
    <col customWidth="1" min="10252" max="10252" width="14.6640625" style="17" bestFit="1"/>
    <col customWidth="1" min="10253" max="10253" width="6.88671875" style="17" bestFit="1"/>
    <col customWidth="1" min="10254" max="10254" width="17.44140625" style="17" bestFit="1"/>
    <col customWidth="1" min="10255" max="10255" width="11.44140625" style="17" bestFit="1"/>
    <col customWidth="1" min="10256" max="10256" width="28.33203125" style="17" bestFit="1"/>
    <col min="10257" max="10496" width="33.6640625" style="17"/>
    <col customWidth="1" min="10497" max="10497" width="3.44140625" style="17" bestFit="1"/>
    <col customWidth="1" min="10498" max="10498" width="9.88671875" style="17" bestFit="1"/>
    <col customWidth="1" min="10499" max="10499" width="12" style="17" bestFit="1"/>
    <col customWidth="1" min="10500" max="10500" width="10.33203125" style="17" bestFit="1"/>
    <col customWidth="1" min="10501" max="10501" width="5.33203125" style="17" bestFit="1"/>
    <col customWidth="1" min="10502" max="10502" width="9.33203125" style="17"/>
    <col customWidth="1" min="10503" max="10503" width="5.88671875" style="17" bestFit="1"/>
    <col customWidth="1" min="10504" max="10504" width="10.44140625" style="17" bestFit="1"/>
    <col customWidth="1" min="10505" max="10505" width="4.44140625" style="17" bestFit="1"/>
    <col customWidth="1" min="10506" max="10506" width="38" style="17" bestFit="1"/>
    <col customWidth="1" min="10507" max="10507" width="7.88671875" style="17" bestFit="1"/>
    <col customWidth="1" min="10508" max="10508" width="14.6640625" style="17" bestFit="1"/>
    <col customWidth="1" min="10509" max="10509" width="6.88671875" style="17" bestFit="1"/>
    <col customWidth="1" min="10510" max="10510" width="17.44140625" style="17" bestFit="1"/>
    <col customWidth="1" min="10511" max="10511" width="11.44140625" style="17" bestFit="1"/>
    <col customWidth="1" min="10512" max="10512" width="28.33203125" style="17" bestFit="1"/>
    <col min="10513" max="10752" width="33.6640625" style="17"/>
    <col customWidth="1" min="10753" max="10753" width="3.44140625" style="17" bestFit="1"/>
    <col customWidth="1" min="10754" max="10754" width="9.88671875" style="17" bestFit="1"/>
    <col customWidth="1" min="10755" max="10755" width="12" style="17" bestFit="1"/>
    <col customWidth="1" min="10756" max="10756" width="10.33203125" style="17" bestFit="1"/>
    <col customWidth="1" min="10757" max="10757" width="5.33203125" style="17" bestFit="1"/>
    <col customWidth="1" min="10758" max="10758" width="9.33203125" style="17"/>
    <col customWidth="1" min="10759" max="10759" width="5.88671875" style="17" bestFit="1"/>
    <col customWidth="1" min="10760" max="10760" width="10.44140625" style="17" bestFit="1"/>
    <col customWidth="1" min="10761" max="10761" width="4.44140625" style="17" bestFit="1"/>
    <col customWidth="1" min="10762" max="10762" width="38" style="17" bestFit="1"/>
    <col customWidth="1" min="10763" max="10763" width="7.88671875" style="17" bestFit="1"/>
    <col customWidth="1" min="10764" max="10764" width="14.6640625" style="17" bestFit="1"/>
    <col customWidth="1" min="10765" max="10765" width="6.88671875" style="17" bestFit="1"/>
    <col customWidth="1" min="10766" max="10766" width="17.44140625" style="17" bestFit="1"/>
    <col customWidth="1" min="10767" max="10767" width="11.44140625" style="17" bestFit="1"/>
    <col customWidth="1" min="10768" max="10768" width="28.33203125" style="17" bestFit="1"/>
    <col min="10769" max="11008" width="33.6640625" style="17"/>
    <col customWidth="1" min="11009" max="11009" width="3.44140625" style="17" bestFit="1"/>
    <col customWidth="1" min="11010" max="11010" width="9.88671875" style="17" bestFit="1"/>
    <col customWidth="1" min="11011" max="11011" width="12" style="17" bestFit="1"/>
    <col customWidth="1" min="11012" max="11012" width="10.33203125" style="17" bestFit="1"/>
    <col customWidth="1" min="11013" max="11013" width="5.33203125" style="17" bestFit="1"/>
    <col customWidth="1" min="11014" max="11014" width="9.33203125" style="17"/>
    <col customWidth="1" min="11015" max="11015" width="5.88671875" style="17" bestFit="1"/>
    <col customWidth="1" min="11016" max="11016" width="10.44140625" style="17" bestFit="1"/>
    <col customWidth="1" min="11017" max="11017" width="4.44140625" style="17" bestFit="1"/>
    <col customWidth="1" min="11018" max="11018" width="38" style="17" bestFit="1"/>
    <col customWidth="1" min="11019" max="11019" width="7.88671875" style="17" bestFit="1"/>
    <col customWidth="1" min="11020" max="11020" width="14.6640625" style="17" bestFit="1"/>
    <col customWidth="1" min="11021" max="11021" width="6.88671875" style="17" bestFit="1"/>
    <col customWidth="1" min="11022" max="11022" width="17.44140625" style="17" bestFit="1"/>
    <col customWidth="1" min="11023" max="11023" width="11.44140625" style="17" bestFit="1"/>
    <col customWidth="1" min="11024" max="11024" width="28.33203125" style="17" bestFit="1"/>
    <col min="11025" max="11264" width="33.6640625" style="17"/>
    <col customWidth="1" min="11265" max="11265" width="3.44140625" style="17" bestFit="1"/>
    <col customWidth="1" min="11266" max="11266" width="9.88671875" style="17" bestFit="1"/>
    <col customWidth="1" min="11267" max="11267" width="12" style="17" bestFit="1"/>
    <col customWidth="1" min="11268" max="11268" width="10.33203125" style="17" bestFit="1"/>
    <col customWidth="1" min="11269" max="11269" width="5.33203125" style="17" bestFit="1"/>
    <col customWidth="1" min="11270" max="11270" width="9.33203125" style="17"/>
    <col customWidth="1" min="11271" max="11271" width="5.88671875" style="17" bestFit="1"/>
    <col customWidth="1" min="11272" max="11272" width="10.44140625" style="17" bestFit="1"/>
    <col customWidth="1" min="11273" max="11273" width="4.44140625" style="17" bestFit="1"/>
    <col customWidth="1" min="11274" max="11274" width="38" style="17" bestFit="1"/>
    <col customWidth="1" min="11275" max="11275" width="7.88671875" style="17" bestFit="1"/>
    <col customWidth="1" min="11276" max="11276" width="14.6640625" style="17" bestFit="1"/>
    <col customWidth="1" min="11277" max="11277" width="6.88671875" style="17" bestFit="1"/>
    <col customWidth="1" min="11278" max="11278" width="17.44140625" style="17" bestFit="1"/>
    <col customWidth="1" min="11279" max="11279" width="11.44140625" style="17" bestFit="1"/>
    <col customWidth="1" min="11280" max="11280" width="28.33203125" style="17" bestFit="1"/>
    <col min="11281" max="11520" width="33.6640625" style="17"/>
    <col customWidth="1" min="11521" max="11521" width="3.44140625" style="17" bestFit="1"/>
    <col customWidth="1" min="11522" max="11522" width="9.88671875" style="17" bestFit="1"/>
    <col customWidth="1" min="11523" max="11523" width="12" style="17" bestFit="1"/>
    <col customWidth="1" min="11524" max="11524" width="10.33203125" style="17" bestFit="1"/>
    <col customWidth="1" min="11525" max="11525" width="5.33203125" style="17" bestFit="1"/>
    <col customWidth="1" min="11526" max="11526" width="9.33203125" style="17"/>
    <col customWidth="1" min="11527" max="11527" width="5.88671875" style="17" bestFit="1"/>
    <col customWidth="1" min="11528" max="11528" width="10.44140625" style="17" bestFit="1"/>
    <col customWidth="1" min="11529" max="11529" width="4.44140625" style="17" bestFit="1"/>
    <col customWidth="1" min="11530" max="11530" width="38" style="17" bestFit="1"/>
    <col customWidth="1" min="11531" max="11531" width="7.88671875" style="17" bestFit="1"/>
    <col customWidth="1" min="11532" max="11532" width="14.6640625" style="17" bestFit="1"/>
    <col customWidth="1" min="11533" max="11533" width="6.88671875" style="17" bestFit="1"/>
    <col customWidth="1" min="11534" max="11534" width="17.44140625" style="17" bestFit="1"/>
    <col customWidth="1" min="11535" max="11535" width="11.44140625" style="17" bestFit="1"/>
    <col customWidth="1" min="11536" max="11536" width="28.33203125" style="17" bestFit="1"/>
    <col min="11537" max="11776" width="33.6640625" style="17"/>
    <col customWidth="1" min="11777" max="11777" width="3.44140625" style="17" bestFit="1"/>
    <col customWidth="1" min="11778" max="11778" width="9.88671875" style="17" bestFit="1"/>
    <col customWidth="1" min="11779" max="11779" width="12" style="17" bestFit="1"/>
    <col customWidth="1" min="11780" max="11780" width="10.33203125" style="17" bestFit="1"/>
    <col customWidth="1" min="11781" max="11781" width="5.33203125" style="17" bestFit="1"/>
    <col customWidth="1" min="11782" max="11782" width="9.33203125" style="17"/>
    <col customWidth="1" min="11783" max="11783" width="5.88671875" style="17" bestFit="1"/>
    <col customWidth="1" min="11784" max="11784" width="10.44140625" style="17" bestFit="1"/>
    <col customWidth="1" min="11785" max="11785" width="4.44140625" style="17" bestFit="1"/>
    <col customWidth="1" min="11786" max="11786" width="38" style="17" bestFit="1"/>
    <col customWidth="1" min="11787" max="11787" width="7.88671875" style="17" bestFit="1"/>
    <col customWidth="1" min="11788" max="11788" width="14.6640625" style="17" bestFit="1"/>
    <col customWidth="1" min="11789" max="11789" width="6.88671875" style="17" bestFit="1"/>
    <col customWidth="1" min="11790" max="11790" width="17.44140625" style="17" bestFit="1"/>
    <col customWidth="1" min="11791" max="11791" width="11.44140625" style="17" bestFit="1"/>
    <col customWidth="1" min="11792" max="11792" width="28.33203125" style="17" bestFit="1"/>
    <col min="11793" max="12032" width="33.6640625" style="17"/>
    <col customWidth="1" min="12033" max="12033" width="3.44140625" style="17" bestFit="1"/>
    <col customWidth="1" min="12034" max="12034" width="9.88671875" style="17" bestFit="1"/>
    <col customWidth="1" min="12035" max="12035" width="12" style="17" bestFit="1"/>
    <col customWidth="1" min="12036" max="12036" width="10.33203125" style="17" bestFit="1"/>
    <col customWidth="1" min="12037" max="12037" width="5.33203125" style="17" bestFit="1"/>
    <col customWidth="1" min="12038" max="12038" width="9.33203125" style="17"/>
    <col customWidth="1" min="12039" max="12039" width="5.88671875" style="17" bestFit="1"/>
    <col customWidth="1" min="12040" max="12040" width="10.44140625" style="17" bestFit="1"/>
    <col customWidth="1" min="12041" max="12041" width="4.44140625" style="17" bestFit="1"/>
    <col customWidth="1" min="12042" max="12042" width="38" style="17" bestFit="1"/>
    <col customWidth="1" min="12043" max="12043" width="7.88671875" style="17" bestFit="1"/>
    <col customWidth="1" min="12044" max="12044" width="14.6640625" style="17" bestFit="1"/>
    <col customWidth="1" min="12045" max="12045" width="6.88671875" style="17" bestFit="1"/>
    <col customWidth="1" min="12046" max="12046" width="17.44140625" style="17" bestFit="1"/>
    <col customWidth="1" min="12047" max="12047" width="11.44140625" style="17" bestFit="1"/>
    <col customWidth="1" min="12048" max="12048" width="28.33203125" style="17" bestFit="1"/>
    <col min="12049" max="12288" width="33.6640625" style="17"/>
    <col customWidth="1" min="12289" max="12289" width="3.44140625" style="17" bestFit="1"/>
    <col customWidth="1" min="12290" max="12290" width="9.88671875" style="17" bestFit="1"/>
    <col customWidth="1" min="12291" max="12291" width="12" style="17" bestFit="1"/>
    <col customWidth="1" min="12292" max="12292" width="10.33203125" style="17" bestFit="1"/>
    <col customWidth="1" min="12293" max="12293" width="5.33203125" style="17" bestFit="1"/>
    <col customWidth="1" min="12294" max="12294" width="9.33203125" style="17"/>
    <col customWidth="1" min="12295" max="12295" width="5.88671875" style="17" bestFit="1"/>
    <col customWidth="1" min="12296" max="12296" width="10.44140625" style="17" bestFit="1"/>
    <col customWidth="1" min="12297" max="12297" width="4.44140625" style="17" bestFit="1"/>
    <col customWidth="1" min="12298" max="12298" width="38" style="17" bestFit="1"/>
    <col customWidth="1" min="12299" max="12299" width="7.88671875" style="17" bestFit="1"/>
    <col customWidth="1" min="12300" max="12300" width="14.6640625" style="17" bestFit="1"/>
    <col customWidth="1" min="12301" max="12301" width="6.88671875" style="17" bestFit="1"/>
    <col customWidth="1" min="12302" max="12302" width="17.44140625" style="17" bestFit="1"/>
    <col customWidth="1" min="12303" max="12303" width="11.44140625" style="17" bestFit="1"/>
    <col customWidth="1" min="12304" max="12304" width="28.33203125" style="17" bestFit="1"/>
    <col min="12305" max="12544" width="33.6640625" style="17"/>
    <col customWidth="1" min="12545" max="12545" width="3.44140625" style="17" bestFit="1"/>
    <col customWidth="1" min="12546" max="12546" width="9.88671875" style="17" bestFit="1"/>
    <col customWidth="1" min="12547" max="12547" width="12" style="17" bestFit="1"/>
    <col customWidth="1" min="12548" max="12548" width="10.33203125" style="17" bestFit="1"/>
    <col customWidth="1" min="12549" max="12549" width="5.33203125" style="17" bestFit="1"/>
    <col customWidth="1" min="12550" max="12550" width="9.33203125" style="17"/>
    <col customWidth="1" min="12551" max="12551" width="5.88671875" style="17" bestFit="1"/>
    <col customWidth="1" min="12552" max="12552" width="10.44140625" style="17" bestFit="1"/>
    <col customWidth="1" min="12553" max="12553" width="4.44140625" style="17" bestFit="1"/>
    <col customWidth="1" min="12554" max="12554" width="38" style="17" bestFit="1"/>
    <col customWidth="1" min="12555" max="12555" width="7.88671875" style="17" bestFit="1"/>
    <col customWidth="1" min="12556" max="12556" width="14.6640625" style="17" bestFit="1"/>
    <col customWidth="1" min="12557" max="12557" width="6.88671875" style="17" bestFit="1"/>
    <col customWidth="1" min="12558" max="12558" width="17.44140625" style="17" bestFit="1"/>
    <col customWidth="1" min="12559" max="12559" width="11.44140625" style="17" bestFit="1"/>
    <col customWidth="1" min="12560" max="12560" width="28.33203125" style="17" bestFit="1"/>
    <col min="12561" max="12800" width="33.6640625" style="17"/>
    <col customWidth="1" min="12801" max="12801" width="3.44140625" style="17" bestFit="1"/>
    <col customWidth="1" min="12802" max="12802" width="9.88671875" style="17" bestFit="1"/>
    <col customWidth="1" min="12803" max="12803" width="12" style="17" bestFit="1"/>
    <col customWidth="1" min="12804" max="12804" width="10.33203125" style="17" bestFit="1"/>
    <col customWidth="1" min="12805" max="12805" width="5.33203125" style="17" bestFit="1"/>
    <col customWidth="1" min="12806" max="12806" width="9.33203125" style="17"/>
    <col customWidth="1" min="12807" max="12807" width="5.88671875" style="17" bestFit="1"/>
    <col customWidth="1" min="12808" max="12808" width="10.44140625" style="17" bestFit="1"/>
    <col customWidth="1" min="12809" max="12809" width="4.44140625" style="17" bestFit="1"/>
    <col customWidth="1" min="12810" max="12810" width="38" style="17" bestFit="1"/>
    <col customWidth="1" min="12811" max="12811" width="7.88671875" style="17" bestFit="1"/>
    <col customWidth="1" min="12812" max="12812" width="14.6640625" style="17" bestFit="1"/>
    <col customWidth="1" min="12813" max="12813" width="6.88671875" style="17" bestFit="1"/>
    <col customWidth="1" min="12814" max="12814" width="17.44140625" style="17" bestFit="1"/>
    <col customWidth="1" min="12815" max="12815" width="11.44140625" style="17" bestFit="1"/>
    <col customWidth="1" min="12816" max="12816" width="28.33203125" style="17" bestFit="1"/>
    <col min="12817" max="13056" width="33.6640625" style="17"/>
    <col customWidth="1" min="13057" max="13057" width="3.44140625" style="17" bestFit="1"/>
    <col customWidth="1" min="13058" max="13058" width="9.88671875" style="17" bestFit="1"/>
    <col customWidth="1" min="13059" max="13059" width="12" style="17" bestFit="1"/>
    <col customWidth="1" min="13060" max="13060" width="10.33203125" style="17" bestFit="1"/>
    <col customWidth="1" min="13061" max="13061" width="5.33203125" style="17" bestFit="1"/>
    <col customWidth="1" min="13062" max="13062" width="9.33203125" style="17"/>
    <col customWidth="1" min="13063" max="13063" width="5.88671875" style="17" bestFit="1"/>
    <col customWidth="1" min="13064" max="13064" width="10.44140625" style="17" bestFit="1"/>
    <col customWidth="1" min="13065" max="13065" width="4.44140625" style="17" bestFit="1"/>
    <col customWidth="1" min="13066" max="13066" width="38" style="17" bestFit="1"/>
    <col customWidth="1" min="13067" max="13067" width="7.88671875" style="17" bestFit="1"/>
    <col customWidth="1" min="13068" max="13068" width="14.6640625" style="17" bestFit="1"/>
    <col customWidth="1" min="13069" max="13069" width="6.88671875" style="17" bestFit="1"/>
    <col customWidth="1" min="13070" max="13070" width="17.44140625" style="17" bestFit="1"/>
    <col customWidth="1" min="13071" max="13071" width="11.44140625" style="17" bestFit="1"/>
    <col customWidth="1" min="13072" max="13072" width="28.33203125" style="17" bestFit="1"/>
    <col min="13073" max="13312" width="33.6640625" style="17"/>
    <col customWidth="1" min="13313" max="13313" width="3.44140625" style="17" bestFit="1"/>
    <col customWidth="1" min="13314" max="13314" width="9.88671875" style="17" bestFit="1"/>
    <col customWidth="1" min="13315" max="13315" width="12" style="17" bestFit="1"/>
    <col customWidth="1" min="13316" max="13316" width="10.33203125" style="17" bestFit="1"/>
    <col customWidth="1" min="13317" max="13317" width="5.33203125" style="17" bestFit="1"/>
    <col customWidth="1" min="13318" max="13318" width="9.33203125" style="17"/>
    <col customWidth="1" min="13319" max="13319" width="5.88671875" style="17" bestFit="1"/>
    <col customWidth="1" min="13320" max="13320" width="10.44140625" style="17" bestFit="1"/>
    <col customWidth="1" min="13321" max="13321" width="4.44140625" style="17" bestFit="1"/>
    <col customWidth="1" min="13322" max="13322" width="38" style="17" bestFit="1"/>
    <col customWidth="1" min="13323" max="13323" width="7.88671875" style="17" bestFit="1"/>
    <col customWidth="1" min="13324" max="13324" width="14.6640625" style="17" bestFit="1"/>
    <col customWidth="1" min="13325" max="13325" width="6.88671875" style="17" bestFit="1"/>
    <col customWidth="1" min="13326" max="13326" width="17.44140625" style="17" bestFit="1"/>
    <col customWidth="1" min="13327" max="13327" width="11.44140625" style="17" bestFit="1"/>
    <col customWidth="1" min="13328" max="13328" width="28.33203125" style="17" bestFit="1"/>
    <col min="13329" max="13568" width="33.6640625" style="17"/>
    <col customWidth="1" min="13569" max="13569" width="3.44140625" style="17" bestFit="1"/>
    <col customWidth="1" min="13570" max="13570" width="9.88671875" style="17" bestFit="1"/>
    <col customWidth="1" min="13571" max="13571" width="12" style="17" bestFit="1"/>
    <col customWidth="1" min="13572" max="13572" width="10.33203125" style="17" bestFit="1"/>
    <col customWidth="1" min="13573" max="13573" width="5.33203125" style="17" bestFit="1"/>
    <col customWidth="1" min="13574" max="13574" width="9.33203125" style="17"/>
    <col customWidth="1" min="13575" max="13575" width="5.88671875" style="17" bestFit="1"/>
    <col customWidth="1" min="13576" max="13576" width="10.44140625" style="17" bestFit="1"/>
    <col customWidth="1" min="13577" max="13577" width="4.44140625" style="17" bestFit="1"/>
    <col customWidth="1" min="13578" max="13578" width="38" style="17" bestFit="1"/>
    <col customWidth="1" min="13579" max="13579" width="7.88671875" style="17" bestFit="1"/>
    <col customWidth="1" min="13580" max="13580" width="14.6640625" style="17" bestFit="1"/>
    <col customWidth="1" min="13581" max="13581" width="6.88671875" style="17" bestFit="1"/>
    <col customWidth="1" min="13582" max="13582" width="17.44140625" style="17" bestFit="1"/>
    <col customWidth="1" min="13583" max="13583" width="11.44140625" style="17" bestFit="1"/>
    <col customWidth="1" min="13584" max="13584" width="28.33203125" style="17" bestFit="1"/>
    <col min="13585" max="13824" width="33.6640625" style="17"/>
    <col customWidth="1" min="13825" max="13825" width="3.44140625" style="17" bestFit="1"/>
    <col customWidth="1" min="13826" max="13826" width="9.88671875" style="17" bestFit="1"/>
    <col customWidth="1" min="13827" max="13827" width="12" style="17" bestFit="1"/>
    <col customWidth="1" min="13828" max="13828" width="10.33203125" style="17" bestFit="1"/>
    <col customWidth="1" min="13829" max="13829" width="5.33203125" style="17" bestFit="1"/>
    <col customWidth="1" min="13830" max="13830" width="9.33203125" style="17"/>
    <col customWidth="1" min="13831" max="13831" width="5.88671875" style="17" bestFit="1"/>
    <col customWidth="1" min="13832" max="13832" width="10.44140625" style="17" bestFit="1"/>
    <col customWidth="1" min="13833" max="13833" width="4.44140625" style="17" bestFit="1"/>
    <col customWidth="1" min="13834" max="13834" width="38" style="17" bestFit="1"/>
    <col customWidth="1" min="13835" max="13835" width="7.88671875" style="17" bestFit="1"/>
    <col customWidth="1" min="13836" max="13836" width="14.6640625" style="17" bestFit="1"/>
    <col customWidth="1" min="13837" max="13837" width="6.88671875" style="17" bestFit="1"/>
    <col customWidth="1" min="13838" max="13838" width="17.44140625" style="17" bestFit="1"/>
    <col customWidth="1" min="13839" max="13839" width="11.44140625" style="17" bestFit="1"/>
    <col customWidth="1" min="13840" max="13840" width="28.33203125" style="17" bestFit="1"/>
    <col min="13841" max="14080" width="33.6640625" style="17"/>
    <col customWidth="1" min="14081" max="14081" width="3.44140625" style="17" bestFit="1"/>
    <col customWidth="1" min="14082" max="14082" width="9.88671875" style="17" bestFit="1"/>
    <col customWidth="1" min="14083" max="14083" width="12" style="17" bestFit="1"/>
    <col customWidth="1" min="14084" max="14084" width="10.33203125" style="17" bestFit="1"/>
    <col customWidth="1" min="14085" max="14085" width="5.33203125" style="17" bestFit="1"/>
    <col customWidth="1" min="14086" max="14086" width="9.33203125" style="17"/>
    <col customWidth="1" min="14087" max="14087" width="5.88671875" style="17" bestFit="1"/>
    <col customWidth="1" min="14088" max="14088" width="10.44140625" style="17" bestFit="1"/>
    <col customWidth="1" min="14089" max="14089" width="4.44140625" style="17" bestFit="1"/>
    <col customWidth="1" min="14090" max="14090" width="38" style="17" bestFit="1"/>
    <col customWidth="1" min="14091" max="14091" width="7.88671875" style="17" bestFit="1"/>
    <col customWidth="1" min="14092" max="14092" width="14.6640625" style="17" bestFit="1"/>
    <col customWidth="1" min="14093" max="14093" width="6.88671875" style="17" bestFit="1"/>
    <col customWidth="1" min="14094" max="14094" width="17.44140625" style="17" bestFit="1"/>
    <col customWidth="1" min="14095" max="14095" width="11.44140625" style="17" bestFit="1"/>
    <col customWidth="1" min="14096" max="14096" width="28.33203125" style="17" bestFit="1"/>
    <col min="14097" max="14336" width="33.6640625" style="17"/>
    <col customWidth="1" min="14337" max="14337" width="3.44140625" style="17" bestFit="1"/>
    <col customWidth="1" min="14338" max="14338" width="9.88671875" style="17" bestFit="1"/>
    <col customWidth="1" min="14339" max="14339" width="12" style="17" bestFit="1"/>
    <col customWidth="1" min="14340" max="14340" width="10.33203125" style="17" bestFit="1"/>
    <col customWidth="1" min="14341" max="14341" width="5.33203125" style="17" bestFit="1"/>
    <col customWidth="1" min="14342" max="14342" width="9.33203125" style="17"/>
    <col customWidth="1" min="14343" max="14343" width="5.88671875" style="17" bestFit="1"/>
    <col customWidth="1" min="14344" max="14344" width="10.44140625" style="17" bestFit="1"/>
    <col customWidth="1" min="14345" max="14345" width="4.44140625" style="17" bestFit="1"/>
    <col customWidth="1" min="14346" max="14346" width="38" style="17" bestFit="1"/>
    <col customWidth="1" min="14347" max="14347" width="7.88671875" style="17" bestFit="1"/>
    <col customWidth="1" min="14348" max="14348" width="14.6640625" style="17" bestFit="1"/>
    <col customWidth="1" min="14349" max="14349" width="6.88671875" style="17" bestFit="1"/>
    <col customWidth="1" min="14350" max="14350" width="17.44140625" style="17" bestFit="1"/>
    <col customWidth="1" min="14351" max="14351" width="11.44140625" style="17" bestFit="1"/>
    <col customWidth="1" min="14352" max="14352" width="28.33203125" style="17" bestFit="1"/>
    <col min="14353" max="14592" width="33.6640625" style="17"/>
    <col customWidth="1" min="14593" max="14593" width="3.44140625" style="17" bestFit="1"/>
    <col customWidth="1" min="14594" max="14594" width="9.88671875" style="17" bestFit="1"/>
    <col customWidth="1" min="14595" max="14595" width="12" style="17" bestFit="1"/>
    <col customWidth="1" min="14596" max="14596" width="10.33203125" style="17" bestFit="1"/>
    <col customWidth="1" min="14597" max="14597" width="5.33203125" style="17" bestFit="1"/>
    <col customWidth="1" min="14598" max="14598" width="9.33203125" style="17"/>
    <col customWidth="1" min="14599" max="14599" width="5.88671875" style="17" bestFit="1"/>
    <col customWidth="1" min="14600" max="14600" width="10.44140625" style="17" bestFit="1"/>
    <col customWidth="1" min="14601" max="14601" width="4.44140625" style="17" bestFit="1"/>
    <col customWidth="1" min="14602" max="14602" width="38" style="17" bestFit="1"/>
    <col customWidth="1" min="14603" max="14603" width="7.88671875" style="17" bestFit="1"/>
    <col customWidth="1" min="14604" max="14604" width="14.6640625" style="17" bestFit="1"/>
    <col customWidth="1" min="14605" max="14605" width="6.88671875" style="17" bestFit="1"/>
    <col customWidth="1" min="14606" max="14606" width="17.44140625" style="17" bestFit="1"/>
    <col customWidth="1" min="14607" max="14607" width="11.44140625" style="17" bestFit="1"/>
    <col customWidth="1" min="14608" max="14608" width="28.33203125" style="17" bestFit="1"/>
    <col min="14609" max="14848" width="33.6640625" style="17"/>
    <col customWidth="1" min="14849" max="14849" width="3.44140625" style="17" bestFit="1"/>
    <col customWidth="1" min="14850" max="14850" width="9.88671875" style="17" bestFit="1"/>
    <col customWidth="1" min="14851" max="14851" width="12" style="17" bestFit="1"/>
    <col customWidth="1" min="14852" max="14852" width="10.33203125" style="17" bestFit="1"/>
    <col customWidth="1" min="14853" max="14853" width="5.33203125" style="17" bestFit="1"/>
    <col customWidth="1" min="14854" max="14854" width="9.33203125" style="17"/>
    <col customWidth="1" min="14855" max="14855" width="5.88671875" style="17" bestFit="1"/>
    <col customWidth="1" min="14856" max="14856" width="10.44140625" style="17" bestFit="1"/>
    <col customWidth="1" min="14857" max="14857" width="4.44140625" style="17" bestFit="1"/>
    <col customWidth="1" min="14858" max="14858" width="38" style="17" bestFit="1"/>
    <col customWidth="1" min="14859" max="14859" width="7.88671875" style="17" bestFit="1"/>
    <col customWidth="1" min="14860" max="14860" width="14.6640625" style="17" bestFit="1"/>
    <col customWidth="1" min="14861" max="14861" width="6.88671875" style="17" bestFit="1"/>
    <col customWidth="1" min="14862" max="14862" width="17.44140625" style="17" bestFit="1"/>
    <col customWidth="1" min="14863" max="14863" width="11.44140625" style="17" bestFit="1"/>
    <col customWidth="1" min="14864" max="14864" width="28.33203125" style="17" bestFit="1"/>
    <col min="14865" max="15104" width="33.6640625" style="17"/>
    <col customWidth="1" min="15105" max="15105" width="3.44140625" style="17" bestFit="1"/>
    <col customWidth="1" min="15106" max="15106" width="9.88671875" style="17" bestFit="1"/>
    <col customWidth="1" min="15107" max="15107" width="12" style="17" bestFit="1"/>
    <col customWidth="1" min="15108" max="15108" width="10.33203125" style="17" bestFit="1"/>
    <col customWidth="1" min="15109" max="15109" width="5.33203125" style="17" bestFit="1"/>
    <col customWidth="1" min="15110" max="15110" width="9.33203125" style="17"/>
    <col customWidth="1" min="15111" max="15111" width="5.88671875" style="17" bestFit="1"/>
    <col customWidth="1" min="15112" max="15112" width="10.44140625" style="17" bestFit="1"/>
    <col customWidth="1" min="15113" max="15113" width="4.44140625" style="17" bestFit="1"/>
    <col customWidth="1" min="15114" max="15114" width="38" style="17" bestFit="1"/>
    <col customWidth="1" min="15115" max="15115" width="7.88671875" style="17" bestFit="1"/>
    <col customWidth="1" min="15116" max="15116" width="14.6640625" style="17" bestFit="1"/>
    <col customWidth="1" min="15117" max="15117" width="6.88671875" style="17" bestFit="1"/>
    <col customWidth="1" min="15118" max="15118" width="17.44140625" style="17" bestFit="1"/>
    <col customWidth="1" min="15119" max="15119" width="11.44140625" style="17" bestFit="1"/>
    <col customWidth="1" min="15120" max="15120" width="28.33203125" style="17" bestFit="1"/>
    <col min="15121" max="15360" width="33.6640625" style="17"/>
    <col customWidth="1" min="15361" max="15361" width="3.44140625" style="17" bestFit="1"/>
    <col customWidth="1" min="15362" max="15362" width="9.88671875" style="17" bestFit="1"/>
    <col customWidth="1" min="15363" max="15363" width="12" style="17" bestFit="1"/>
    <col customWidth="1" min="15364" max="15364" width="10.33203125" style="17" bestFit="1"/>
    <col customWidth="1" min="15365" max="15365" width="5.33203125" style="17" bestFit="1"/>
    <col customWidth="1" min="15366" max="15366" width="9.33203125" style="17"/>
    <col customWidth="1" min="15367" max="15367" width="5.88671875" style="17" bestFit="1"/>
    <col customWidth="1" min="15368" max="15368" width="10.44140625" style="17" bestFit="1"/>
    <col customWidth="1" min="15369" max="15369" width="4.44140625" style="17" bestFit="1"/>
    <col customWidth="1" min="15370" max="15370" width="38" style="17" bestFit="1"/>
    <col customWidth="1" min="15371" max="15371" width="7.88671875" style="17" bestFit="1"/>
    <col customWidth="1" min="15372" max="15372" width="14.6640625" style="17" bestFit="1"/>
    <col customWidth="1" min="15373" max="15373" width="6.88671875" style="17" bestFit="1"/>
    <col customWidth="1" min="15374" max="15374" width="17.44140625" style="17" bestFit="1"/>
    <col customWidth="1" min="15375" max="15375" width="11.44140625" style="17" bestFit="1"/>
    <col customWidth="1" min="15376" max="15376" width="28.33203125" style="17" bestFit="1"/>
    <col min="15377" max="15616" width="33.6640625" style="17"/>
    <col customWidth="1" min="15617" max="15617" width="3.44140625" style="17" bestFit="1"/>
    <col customWidth="1" min="15618" max="15618" width="9.88671875" style="17" bestFit="1"/>
    <col customWidth="1" min="15619" max="15619" width="12" style="17" bestFit="1"/>
    <col customWidth="1" min="15620" max="15620" width="10.33203125" style="17" bestFit="1"/>
    <col customWidth="1" min="15621" max="15621" width="5.33203125" style="17" bestFit="1"/>
    <col customWidth="1" min="15622" max="15622" width="9.33203125" style="17"/>
    <col customWidth="1" min="15623" max="15623" width="5.88671875" style="17" bestFit="1"/>
    <col customWidth="1" min="15624" max="15624" width="10.44140625" style="17" bestFit="1"/>
    <col customWidth="1" min="15625" max="15625" width="4.44140625" style="17" bestFit="1"/>
    <col customWidth="1" min="15626" max="15626" width="38" style="17" bestFit="1"/>
    <col customWidth="1" min="15627" max="15627" width="7.88671875" style="17" bestFit="1"/>
    <col customWidth="1" min="15628" max="15628" width="14.6640625" style="17" bestFit="1"/>
    <col customWidth="1" min="15629" max="15629" width="6.88671875" style="17" bestFit="1"/>
    <col customWidth="1" min="15630" max="15630" width="17.44140625" style="17" bestFit="1"/>
    <col customWidth="1" min="15631" max="15631" width="11.44140625" style="17" bestFit="1"/>
    <col customWidth="1" min="15632" max="15632" width="28.33203125" style="17" bestFit="1"/>
    <col min="15633" max="15872" width="33.6640625" style="17"/>
    <col customWidth="1" min="15873" max="15873" width="3.44140625" style="17" bestFit="1"/>
    <col customWidth="1" min="15874" max="15874" width="9.88671875" style="17" bestFit="1"/>
    <col customWidth="1" min="15875" max="15875" width="12" style="17" bestFit="1"/>
    <col customWidth="1" min="15876" max="15876" width="10.33203125" style="17" bestFit="1"/>
    <col customWidth="1" min="15877" max="15877" width="5.33203125" style="17" bestFit="1"/>
    <col customWidth="1" min="15878" max="15878" width="9.33203125" style="17"/>
    <col customWidth="1" min="15879" max="15879" width="5.88671875" style="17" bestFit="1"/>
    <col customWidth="1" min="15880" max="15880" width="10.44140625" style="17" bestFit="1"/>
    <col customWidth="1" min="15881" max="15881" width="4.44140625" style="17" bestFit="1"/>
    <col customWidth="1" min="15882" max="15882" width="38" style="17" bestFit="1"/>
    <col customWidth="1" min="15883" max="15883" width="7.88671875" style="17" bestFit="1"/>
    <col customWidth="1" min="15884" max="15884" width="14.6640625" style="17" bestFit="1"/>
    <col customWidth="1" min="15885" max="15885" width="6.88671875" style="17" bestFit="1"/>
    <col customWidth="1" min="15886" max="15886" width="17.44140625" style="17" bestFit="1"/>
    <col customWidth="1" min="15887" max="15887" width="11.44140625" style="17" bestFit="1"/>
    <col customWidth="1" min="15888" max="15888" width="28.33203125" style="17" bestFit="1"/>
    <col min="15889" max="16128" width="33.6640625" style="17"/>
    <col customWidth="1" min="16129" max="16129" width="3.44140625" style="17" bestFit="1"/>
    <col customWidth="1" min="16130" max="16130" width="9.88671875" style="17" bestFit="1"/>
    <col customWidth="1" min="16131" max="16131" width="12" style="17" bestFit="1"/>
    <col customWidth="1" min="16132" max="16132" width="10.33203125" style="17" bestFit="1"/>
    <col customWidth="1" min="16133" max="16133" width="5.33203125" style="17" bestFit="1"/>
    <col customWidth="1" min="16134" max="16134" width="9.33203125" style="17"/>
    <col customWidth="1" min="16135" max="16135" width="5.88671875" style="17" bestFit="1"/>
    <col customWidth="1" min="16136" max="16136" width="10.44140625" style="17" bestFit="1"/>
    <col customWidth="1" min="16137" max="16137" width="4.44140625" style="17" bestFit="1"/>
    <col customWidth="1" min="16138" max="16138" width="38" style="17" bestFit="1"/>
    <col customWidth="1" min="16139" max="16139" width="7.88671875" style="17" bestFit="1"/>
    <col customWidth="1" min="16140" max="16140" width="14.6640625" style="17" bestFit="1"/>
    <col customWidth="1" min="16141" max="16141" width="6.88671875" style="17" bestFit="1"/>
    <col customWidth="1" min="16142" max="16142" width="17.44140625" style="17" bestFit="1"/>
    <col customWidth="1" min="16143" max="16143" width="11.44140625" style="17" bestFit="1"/>
    <col customWidth="1" min="16144" max="16144" width="28.33203125" style="17" bestFit="1"/>
    <col min="16145" max="16384" width="33.6640625" style="17"/>
  </cols>
  <sheetData>
    <row spans="1:17" r="1" x14ac:dyDescent="0.5" ht="25.8">
      <c r="A1" s="55" t="s">
        <v>74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</row>
    <row spans="1:17" r="2" x14ac:dyDescent="0.3">
      <c r="A2" s="17">
        <v>1</v>
      </c>
      <c r="B2" s="17">
        <v>2</v>
      </c>
      <c r="C2" s="17">
        <v>3</v>
      </c>
      <c r="D2" s="17">
        <v>4</v>
      </c>
      <c r="E2" s="17">
        <v>5</v>
      </c>
      <c r="F2" s="17">
        <v>6</v>
      </c>
      <c r="G2" s="17">
        <v>7</v>
      </c>
      <c r="H2" s="17">
        <v>8</v>
      </c>
      <c r="I2" s="17">
        <v>9</v>
      </c>
      <c r="J2" s="17">
        <v>10</v>
      </c>
      <c r="K2" s="17">
        <v>11</v>
      </c>
      <c r="L2" s="17">
        <v>12</v>
      </c>
      <c r="M2" s="17">
        <v>13</v>
      </c>
      <c r="N2" s="17">
        <v>14</v>
      </c>
      <c r="O2" s="17">
        <v>15</v>
      </c>
      <c r="P2" s="17">
        <v>16</v>
      </c>
    </row>
    <row spans="1:17" r="3" x14ac:dyDescent="0.3" ht="28.8">
      <c r="A3" s="18" t="s">
        <v>75</v>
      </c>
      <c r="B3" s="18" t="s">
        <v>76</v>
      </c>
      <c r="C3" s="19" t="s">
        <v>77</v>
      </c>
      <c r="D3" s="18" t="s">
        <v>78</v>
      </c>
      <c r="E3" s="18" t="s">
        <v>79</v>
      </c>
      <c r="F3" s="18" t="s">
        <v>80</v>
      </c>
      <c r="G3" s="18" t="s">
        <v>81</v>
      </c>
      <c r="H3" s="20" t="s">
        <v>82</v>
      </c>
      <c r="I3" s="18" t="s">
        <v>83</v>
      </c>
      <c r="J3" s="18" t="s">
        <v>84</v>
      </c>
      <c r="K3" s="18" t="s">
        <v>85</v>
      </c>
      <c r="L3" s="18" t="s">
        <v>86</v>
      </c>
      <c r="M3" s="18" t="s">
        <v>87</v>
      </c>
      <c r="N3" s="21" t="s">
        <v>88</v>
      </c>
      <c r="O3" s="22" t="s">
        <v>89</v>
      </c>
      <c r="P3" s="18" t="s">
        <v>90</v>
      </c>
      <c r="Q3" s="18" t="s">
        <v>76</v>
      </c>
    </row>
    <row spans="1:17" r="4" s="33" x14ac:dyDescent="0.3" ht="13.8" customFormat="1">
      <c r="A4" s="23">
        <v>1</v>
      </c>
      <c r="B4" s="23">
        <v>1313</v>
      </c>
      <c r="C4" s="24" t="s">
        <v>91</v>
      </c>
      <c r="D4" s="23" t="s">
        <v>92</v>
      </c>
      <c r="E4" s="23" t="s">
        <v>93</v>
      </c>
      <c r="F4" s="23" t="s">
        <v>94</v>
      </c>
      <c r="G4" s="25" t="s">
        <v>95</v>
      </c>
      <c r="H4" s="26">
        <v>39408</v>
      </c>
      <c r="I4" s="27">
        <v>26</v>
      </c>
      <c r="J4" s="28" t="s">
        <v>96</v>
      </c>
      <c r="K4" s="29" t="s">
        <v>97</v>
      </c>
      <c r="L4" s="29" t="s">
        <v>98</v>
      </c>
      <c r="M4" s="30">
        <v>0.11</v>
      </c>
      <c r="N4" s="31" t="s">
        <v>99</v>
      </c>
      <c r="O4" s="29">
        <v>39448</v>
      </c>
      <c r="P4" s="32" t="s">
        <v>100</v>
      </c>
      <c r="Q4" s="23">
        <v>1313</v>
      </c>
    </row>
    <row spans="1:17" r="5" s="33" x14ac:dyDescent="0.3" ht="13.8" customFormat="1">
      <c r="A5" s="23">
        <v>2</v>
      </c>
      <c r="B5" s="23">
        <v>1273</v>
      </c>
      <c r="C5" s="24" t="s">
        <v>101</v>
      </c>
      <c r="D5" s="23" t="s">
        <v>102</v>
      </c>
      <c r="E5" s="23" t="s">
        <v>93</v>
      </c>
      <c r="F5" s="23" t="s">
        <v>103</v>
      </c>
      <c r="G5" s="25" t="s">
        <v>95</v>
      </c>
      <c r="H5" s="26">
        <v>39295</v>
      </c>
      <c r="I5" s="27">
        <v>23</v>
      </c>
      <c r="J5" s="28" t="s">
        <v>104</v>
      </c>
      <c r="K5" s="29" t="s">
        <v>97</v>
      </c>
      <c r="L5" s="29" t="s">
        <v>98</v>
      </c>
      <c r="M5" s="30">
        <v>1.03</v>
      </c>
      <c r="N5" s="31" t="s">
        <v>105</v>
      </c>
      <c r="O5" s="29">
        <v>39454</v>
      </c>
      <c r="P5" s="32" t="s">
        <v>106</v>
      </c>
      <c r="Q5" s="23">
        <v>1273</v>
      </c>
    </row>
    <row spans="1:17" r="6" s="33" x14ac:dyDescent="0.3" ht="13.8" customFormat="1">
      <c r="A6" s="23">
        <v>3</v>
      </c>
      <c r="B6" s="23">
        <v>868</v>
      </c>
      <c r="C6" s="24" t="s">
        <v>107</v>
      </c>
      <c r="D6" s="23" t="s">
        <v>108</v>
      </c>
      <c r="E6" s="23" t="s">
        <v>93</v>
      </c>
      <c r="F6" s="23" t="s">
        <v>94</v>
      </c>
      <c r="G6" s="25" t="s">
        <v>95</v>
      </c>
      <c r="H6" s="26">
        <v>38168</v>
      </c>
      <c r="I6" s="27">
        <v>28</v>
      </c>
      <c r="J6" s="28" t="s">
        <v>109</v>
      </c>
      <c r="K6" s="29" t="s">
        <v>97</v>
      </c>
      <c r="L6" s="29" t="s">
        <v>98</v>
      </c>
      <c r="M6" s="30">
        <v>4.04</v>
      </c>
      <c r="N6" s="31" t="s">
        <v>110</v>
      </c>
      <c r="O6" s="29">
        <v>39459</v>
      </c>
      <c r="P6" s="32" t="s">
        <v>111</v>
      </c>
      <c r="Q6" s="23">
        <v>868</v>
      </c>
    </row>
    <row spans="1:17" r="7" s="33" x14ac:dyDescent="0.3" ht="13.8" customFormat="1">
      <c r="A7" s="23">
        <v>4</v>
      </c>
      <c r="B7" s="23">
        <v>1109</v>
      </c>
      <c r="C7" s="24" t="s">
        <v>112</v>
      </c>
      <c r="D7" s="23" t="s">
        <v>113</v>
      </c>
      <c r="E7" s="23" t="s">
        <v>93</v>
      </c>
      <c r="F7" s="23" t="s">
        <v>94</v>
      </c>
      <c r="G7" s="25" t="s">
        <v>95</v>
      </c>
      <c r="H7" s="26">
        <v>39156</v>
      </c>
      <c r="I7" s="27">
        <v>24</v>
      </c>
      <c r="J7" s="28" t="s">
        <v>104</v>
      </c>
      <c r="K7" s="29" t="s">
        <v>97</v>
      </c>
      <c r="L7" s="29" t="s">
        <v>98</v>
      </c>
      <c r="M7" s="30">
        <v>1.07</v>
      </c>
      <c r="N7" s="31" t="s">
        <v>110</v>
      </c>
      <c r="O7" s="29">
        <v>39486</v>
      </c>
      <c r="P7" s="32" t="s">
        <v>111</v>
      </c>
      <c r="Q7" s="23">
        <v>1109</v>
      </c>
    </row>
    <row spans="1:17" r="8" s="33" x14ac:dyDescent="0.3" ht="13.8" customFormat="1">
      <c r="A8" s="23">
        <v>5</v>
      </c>
      <c r="B8" s="23">
        <v>1235</v>
      </c>
      <c r="C8" s="24" t="s">
        <v>114</v>
      </c>
      <c r="D8" s="23" t="s">
        <v>115</v>
      </c>
      <c r="E8" s="23" t="s">
        <v>93</v>
      </c>
      <c r="F8" s="23" t="s">
        <v>103</v>
      </c>
      <c r="G8" s="25" t="s">
        <v>95</v>
      </c>
      <c r="H8" s="26">
        <v>39214</v>
      </c>
      <c r="I8" s="27">
        <v>30</v>
      </c>
      <c r="J8" s="28" t="s">
        <v>116</v>
      </c>
      <c r="K8" s="29" t="s">
        <v>97</v>
      </c>
      <c r="L8" s="29" t="s">
        <v>98</v>
      </c>
      <c r="M8" s="30">
        <v>1.06</v>
      </c>
      <c r="N8" s="31" t="s">
        <v>110</v>
      </c>
      <c r="O8" s="29">
        <v>39486</v>
      </c>
      <c r="P8" s="32" t="s">
        <v>111</v>
      </c>
      <c r="Q8" s="23">
        <v>1235</v>
      </c>
    </row>
    <row spans="1:17" r="9" s="33" x14ac:dyDescent="0.3" ht="13.8" customFormat="1">
      <c r="A9" s="23">
        <v>6</v>
      </c>
      <c r="B9" s="23">
        <v>1165</v>
      </c>
      <c r="C9" s="24" t="s">
        <v>117</v>
      </c>
      <c r="D9" s="23" t="s">
        <v>118</v>
      </c>
      <c r="E9" s="23" t="s">
        <v>93</v>
      </c>
      <c r="F9" s="23" t="s">
        <v>94</v>
      </c>
      <c r="G9" s="23" t="s">
        <v>95</v>
      </c>
      <c r="H9" s="26">
        <v>39118</v>
      </c>
      <c r="I9" s="27">
        <v>32</v>
      </c>
      <c r="J9" s="28" t="s">
        <v>109</v>
      </c>
      <c r="K9" s="29" t="s">
        <v>97</v>
      </c>
      <c r="L9" s="29" t="s">
        <v>98</v>
      </c>
      <c r="M9" s="30">
        <v>1.0900000000000001</v>
      </c>
      <c r="N9" s="31" t="s">
        <v>99</v>
      </c>
      <c r="O9" s="29">
        <v>39508</v>
      </c>
      <c r="P9" s="32" t="s">
        <v>106</v>
      </c>
      <c r="Q9" s="23">
        <v>1165</v>
      </c>
    </row>
    <row spans="1:17" r="10" s="33" x14ac:dyDescent="0.3" ht="13.8" customFormat="1">
      <c r="A10" s="23">
        <v>7</v>
      </c>
      <c r="B10" s="23">
        <v>1179</v>
      </c>
      <c r="C10" s="24" t="s">
        <v>119</v>
      </c>
      <c r="D10" s="23" t="s">
        <v>120</v>
      </c>
      <c r="E10" s="23" t="s">
        <v>93</v>
      </c>
      <c r="F10" s="23" t="s">
        <v>103</v>
      </c>
      <c r="G10" s="23" t="s">
        <v>95</v>
      </c>
      <c r="H10" s="26">
        <v>39140</v>
      </c>
      <c r="I10" s="27">
        <v>31</v>
      </c>
      <c r="J10" s="28" t="s">
        <v>109</v>
      </c>
      <c r="K10" s="29" t="s">
        <v>97</v>
      </c>
      <c r="L10" s="29" t="s">
        <v>98</v>
      </c>
      <c r="M10" s="30">
        <v>1.08</v>
      </c>
      <c r="N10" s="31" t="s">
        <v>105</v>
      </c>
      <c r="O10" s="29">
        <v>39510</v>
      </c>
      <c r="P10" s="34" t="s">
        <v>121</v>
      </c>
      <c r="Q10" s="23">
        <v>1179</v>
      </c>
    </row>
    <row spans="1:17" r="11" s="33" x14ac:dyDescent="0.3" ht="13.8" customFormat="1">
      <c r="A11" s="23">
        <v>8</v>
      </c>
      <c r="B11" s="23">
        <v>1222</v>
      </c>
      <c r="C11" s="24" t="s">
        <v>122</v>
      </c>
      <c r="D11" s="23" t="s">
        <v>123</v>
      </c>
      <c r="E11" s="23" t="s">
        <v>93</v>
      </c>
      <c r="F11" s="23" t="s">
        <v>94</v>
      </c>
      <c r="G11" s="23" t="s">
        <v>95</v>
      </c>
      <c r="H11" s="26">
        <v>39195</v>
      </c>
      <c r="I11" s="27">
        <v>31</v>
      </c>
      <c r="J11" s="28" t="s">
        <v>124</v>
      </c>
      <c r="K11" s="29" t="s">
        <v>97</v>
      </c>
      <c r="L11" s="29" t="s">
        <v>98</v>
      </c>
      <c r="M11" s="30">
        <v>1.06</v>
      </c>
      <c r="N11" s="23" t="s">
        <v>125</v>
      </c>
      <c r="O11" s="29">
        <v>39519</v>
      </c>
      <c r="P11" s="34" t="s">
        <v>126</v>
      </c>
      <c r="Q11" s="23">
        <v>1222</v>
      </c>
    </row>
    <row spans="1:17" r="12" s="33" x14ac:dyDescent="0.3" ht="13.8" customFormat="1">
      <c r="A12" s="23">
        <v>9</v>
      </c>
      <c r="B12" s="23">
        <v>1351</v>
      </c>
      <c r="C12" s="24" t="s">
        <v>127</v>
      </c>
      <c r="D12" s="23" t="s">
        <v>113</v>
      </c>
      <c r="E12" s="23" t="s">
        <v>93</v>
      </c>
      <c r="F12" s="23" t="s">
        <v>128</v>
      </c>
      <c r="G12" s="23" t="s">
        <v>95</v>
      </c>
      <c r="H12" s="26">
        <v>39484</v>
      </c>
      <c r="I12" s="27">
        <v>25</v>
      </c>
      <c r="J12" s="28" t="s">
        <v>109</v>
      </c>
      <c r="K12" s="29" t="s">
        <v>97</v>
      </c>
      <c r="L12" s="29" t="s">
        <v>98</v>
      </c>
      <c r="M12" s="30">
        <v>0.09</v>
      </c>
      <c r="N12" s="31" t="s">
        <v>110</v>
      </c>
      <c r="O12" s="29">
        <v>39525</v>
      </c>
      <c r="P12" s="32" t="s">
        <v>106</v>
      </c>
      <c r="Q12" s="23">
        <v>1351</v>
      </c>
    </row>
    <row spans="1:17" r="13" s="33" x14ac:dyDescent="0.3" ht="13.8" customFormat="1">
      <c r="A13" s="23">
        <v>10</v>
      </c>
      <c r="B13" s="23">
        <v>1261</v>
      </c>
      <c r="C13" s="24" t="s">
        <v>129</v>
      </c>
      <c r="D13" s="23" t="s">
        <v>130</v>
      </c>
      <c r="E13" s="23" t="s">
        <v>93</v>
      </c>
      <c r="F13" s="23" t="s">
        <v>131</v>
      </c>
      <c r="G13" s="23" t="s">
        <v>95</v>
      </c>
      <c r="H13" s="26">
        <v>39260</v>
      </c>
      <c r="I13" s="27">
        <v>27</v>
      </c>
      <c r="J13" s="28" t="s">
        <v>132</v>
      </c>
      <c r="K13" s="29" t="s">
        <v>97</v>
      </c>
      <c r="L13" s="29" t="s">
        <v>98</v>
      </c>
      <c r="M13" s="30">
        <v>1.04</v>
      </c>
      <c r="N13" s="31" t="s">
        <v>110</v>
      </c>
      <c r="O13" s="29">
        <v>39539</v>
      </c>
      <c r="P13" s="32" t="s">
        <v>106</v>
      </c>
      <c r="Q13" s="23">
        <v>1261</v>
      </c>
    </row>
    <row spans="1:17" r="14" s="33" x14ac:dyDescent="0.3" ht="13.8" customFormat="1">
      <c r="A14" s="23">
        <v>11</v>
      </c>
      <c r="B14" s="23">
        <v>632</v>
      </c>
      <c r="C14" s="24" t="s">
        <v>133</v>
      </c>
      <c r="D14" s="23" t="s">
        <v>134</v>
      </c>
      <c r="E14" s="23" t="s">
        <v>93</v>
      </c>
      <c r="F14" s="23" t="s">
        <v>103</v>
      </c>
      <c r="G14" s="23" t="s">
        <v>135</v>
      </c>
      <c r="H14" s="26">
        <v>37347</v>
      </c>
      <c r="I14" s="27">
        <v>32</v>
      </c>
      <c r="J14" s="28" t="s">
        <v>136</v>
      </c>
      <c r="K14" s="29" t="s">
        <v>137</v>
      </c>
      <c r="L14" s="29" t="s">
        <v>138</v>
      </c>
      <c r="M14" s="30">
        <v>6.07</v>
      </c>
      <c r="N14" s="31" t="s">
        <v>110</v>
      </c>
      <c r="O14" s="29">
        <v>39542</v>
      </c>
      <c r="P14" s="32" t="s">
        <v>111</v>
      </c>
      <c r="Q14" s="23">
        <v>632</v>
      </c>
    </row>
    <row spans="1:17" r="15" s="33" x14ac:dyDescent="0.3" ht="13.8" customFormat="1">
      <c r="A15" s="23">
        <v>12</v>
      </c>
      <c r="B15" s="23">
        <v>1315</v>
      </c>
      <c r="C15" s="24" t="s">
        <v>139</v>
      </c>
      <c r="D15" s="23" t="s">
        <v>120</v>
      </c>
      <c r="E15" s="23" t="s">
        <v>93</v>
      </c>
      <c r="F15" s="23" t="s">
        <v>128</v>
      </c>
      <c r="G15" s="23" t="s">
        <v>95</v>
      </c>
      <c r="H15" s="26">
        <v>39417</v>
      </c>
      <c r="I15" s="27">
        <v>25</v>
      </c>
      <c r="J15" s="28" t="s">
        <v>109</v>
      </c>
      <c r="K15" s="29" t="s">
        <v>97</v>
      </c>
      <c r="L15" s="29" t="s">
        <v>98</v>
      </c>
      <c r="M15" s="30">
        <v>0.11</v>
      </c>
      <c r="N15" s="23" t="s">
        <v>125</v>
      </c>
      <c r="O15" s="29">
        <v>39546</v>
      </c>
      <c r="P15" s="32" t="s">
        <v>106</v>
      </c>
      <c r="Q15" s="23">
        <v>1315</v>
      </c>
    </row>
    <row spans="1:17" r="16" s="33" x14ac:dyDescent="0.3" ht="13.8" customFormat="1">
      <c r="A16" s="23">
        <v>13</v>
      </c>
      <c r="B16" s="23">
        <v>1249</v>
      </c>
      <c r="C16" s="24" t="s">
        <v>140</v>
      </c>
      <c r="D16" s="23" t="s">
        <v>113</v>
      </c>
      <c r="E16" s="23" t="s">
        <v>93</v>
      </c>
      <c r="F16" s="23" t="s">
        <v>141</v>
      </c>
      <c r="G16" s="23" t="s">
        <v>142</v>
      </c>
      <c r="H16" s="26">
        <v>39239</v>
      </c>
      <c r="I16" s="27">
        <v>28</v>
      </c>
      <c r="J16" s="28" t="s">
        <v>143</v>
      </c>
      <c r="K16" s="29" t="s">
        <v>97</v>
      </c>
      <c r="L16" s="29" t="s">
        <v>98</v>
      </c>
      <c r="M16" s="30">
        <v>1.05</v>
      </c>
      <c r="N16" s="31" t="s">
        <v>105</v>
      </c>
      <c r="O16" s="29">
        <v>39546</v>
      </c>
      <c r="P16" s="32" t="s">
        <v>111</v>
      </c>
      <c r="Q16" s="23">
        <v>1249</v>
      </c>
    </row>
    <row spans="1:17" r="17" s="33" x14ac:dyDescent="0.3" ht="13.8" customFormat="1">
      <c r="A17" s="23">
        <v>14</v>
      </c>
      <c r="B17" s="23">
        <v>1372</v>
      </c>
      <c r="C17" s="24" t="s">
        <v>144</v>
      </c>
      <c r="D17" s="23" t="s">
        <v>145</v>
      </c>
      <c r="E17" s="23" t="s">
        <v>93</v>
      </c>
      <c r="F17" s="23" t="s">
        <v>103</v>
      </c>
      <c r="G17" s="23" t="s">
        <v>146</v>
      </c>
      <c r="H17" s="26">
        <v>39524</v>
      </c>
      <c r="I17" s="27">
        <v>32</v>
      </c>
      <c r="J17" s="28" t="s">
        <v>147</v>
      </c>
      <c r="K17" s="29" t="s">
        <v>148</v>
      </c>
      <c r="L17" s="29" t="s">
        <v>138</v>
      </c>
      <c r="M17" s="30">
        <v>7.0000000000000007E-2</v>
      </c>
      <c r="N17" s="31" t="s">
        <v>99</v>
      </c>
      <c r="O17" s="29">
        <v>39546</v>
      </c>
      <c r="P17" s="32" t="s">
        <v>106</v>
      </c>
      <c r="Q17" s="23">
        <v>1372</v>
      </c>
    </row>
    <row spans="1:17" r="18" s="33" x14ac:dyDescent="0.3" ht="13.8" customFormat="1">
      <c r="A18" s="23">
        <v>15</v>
      </c>
      <c r="B18" s="23">
        <v>1363</v>
      </c>
      <c r="C18" s="24" t="s">
        <v>149</v>
      </c>
      <c r="D18" s="23" t="s">
        <v>115</v>
      </c>
      <c r="E18" s="23" t="s">
        <v>93</v>
      </c>
      <c r="F18" s="23" t="s">
        <v>150</v>
      </c>
      <c r="G18" s="23" t="s">
        <v>146</v>
      </c>
      <c r="H18" s="26">
        <v>39478</v>
      </c>
      <c r="I18" s="27">
        <v>35</v>
      </c>
      <c r="J18" s="28" t="s">
        <v>109</v>
      </c>
      <c r="K18" s="29" t="s">
        <v>148</v>
      </c>
      <c r="L18" s="29" t="s">
        <v>138</v>
      </c>
      <c r="M18" s="30">
        <v>0.09</v>
      </c>
      <c r="N18" s="31" t="s">
        <v>110</v>
      </c>
      <c r="O18" s="29">
        <v>39549</v>
      </c>
      <c r="P18" s="32" t="s">
        <v>106</v>
      </c>
      <c r="Q18" s="23">
        <v>1363</v>
      </c>
    </row>
    <row spans="1:17" r="19" s="33" x14ac:dyDescent="0.3" ht="13.8" customFormat="1">
      <c r="A19" s="23">
        <v>16</v>
      </c>
      <c r="B19" s="23">
        <v>1122</v>
      </c>
      <c r="C19" s="24" t="s">
        <v>151</v>
      </c>
      <c r="D19" s="23" t="s">
        <v>113</v>
      </c>
      <c r="E19" s="23" t="s">
        <v>93</v>
      </c>
      <c r="F19" s="23" t="s">
        <v>131</v>
      </c>
      <c r="G19" s="23" t="s">
        <v>95</v>
      </c>
      <c r="H19" s="26">
        <v>39023</v>
      </c>
      <c r="I19" s="27">
        <v>27</v>
      </c>
      <c r="J19" s="28" t="s">
        <v>152</v>
      </c>
      <c r="K19" s="29" t="s">
        <v>97</v>
      </c>
      <c r="L19" s="29" t="s">
        <v>98</v>
      </c>
      <c r="M19" s="30">
        <v>2</v>
      </c>
      <c r="N19" s="31" t="s">
        <v>110</v>
      </c>
      <c r="O19" s="29">
        <v>39553</v>
      </c>
      <c r="P19" s="34" t="s">
        <v>153</v>
      </c>
      <c r="Q19" s="23">
        <v>1122</v>
      </c>
    </row>
    <row spans="1:17" r="20" s="33" x14ac:dyDescent="0.3" ht="13.8" customFormat="1">
      <c r="A20" s="23">
        <v>17</v>
      </c>
      <c r="B20" s="23">
        <v>1302</v>
      </c>
      <c r="C20" s="24" t="s">
        <v>154</v>
      </c>
      <c r="D20" s="23" t="s">
        <v>120</v>
      </c>
      <c r="E20" s="23" t="s">
        <v>93</v>
      </c>
      <c r="F20" s="23" t="s">
        <v>131</v>
      </c>
      <c r="G20" s="23" t="s">
        <v>95</v>
      </c>
      <c r="H20" s="26">
        <v>39387</v>
      </c>
      <c r="I20" s="27">
        <v>30</v>
      </c>
      <c r="J20" s="28" t="s">
        <v>109</v>
      </c>
      <c r="K20" s="29" t="s">
        <v>97</v>
      </c>
      <c r="L20" s="29" t="s">
        <v>98</v>
      </c>
      <c r="M20" s="30">
        <v>1</v>
      </c>
      <c r="N20" s="31" t="s">
        <v>110</v>
      </c>
      <c r="O20" s="29">
        <v>39553</v>
      </c>
      <c r="P20" s="32" t="s">
        <v>155</v>
      </c>
      <c r="Q20" s="23">
        <v>1302</v>
      </c>
    </row>
    <row spans="1:17" r="21" s="33" x14ac:dyDescent="0.3" ht="13.8" customFormat="1">
      <c r="A21" s="23">
        <v>18</v>
      </c>
      <c r="B21" s="23">
        <v>713</v>
      </c>
      <c r="C21" s="24" t="s">
        <v>156</v>
      </c>
      <c r="D21" s="23" t="s">
        <v>120</v>
      </c>
      <c r="E21" s="23" t="s">
        <v>93</v>
      </c>
      <c r="F21" s="23" t="s">
        <v>103</v>
      </c>
      <c r="G21" s="23" t="s">
        <v>142</v>
      </c>
      <c r="H21" s="26">
        <v>37690</v>
      </c>
      <c r="I21" s="27">
        <v>29</v>
      </c>
      <c r="J21" s="28" t="s">
        <v>109</v>
      </c>
      <c r="K21" s="29" t="s">
        <v>97</v>
      </c>
      <c r="L21" s="29" t="s">
        <v>98</v>
      </c>
      <c r="M21" s="30">
        <v>5.08</v>
      </c>
      <c r="N21" s="31" t="s">
        <v>110</v>
      </c>
      <c r="O21" s="29">
        <v>39554</v>
      </c>
      <c r="P21" s="32" t="s">
        <v>106</v>
      </c>
      <c r="Q21" s="23">
        <v>713</v>
      </c>
    </row>
    <row spans="1:17" r="22" s="33" x14ac:dyDescent="0.3" ht="13.8" customFormat="1">
      <c r="A22" s="23">
        <v>19</v>
      </c>
      <c r="B22" s="23">
        <v>1264</v>
      </c>
      <c r="C22" s="24" t="s">
        <v>157</v>
      </c>
      <c r="D22" s="35" t="s">
        <v>158</v>
      </c>
      <c r="E22" s="23" t="s">
        <v>93</v>
      </c>
      <c r="F22" s="23" t="s">
        <v>103</v>
      </c>
      <c r="G22" s="23" t="s">
        <v>95</v>
      </c>
      <c r="H22" s="26">
        <v>39268</v>
      </c>
      <c r="I22" s="27">
        <v>35</v>
      </c>
      <c r="J22" s="28" t="s">
        <v>109</v>
      </c>
      <c r="K22" s="29" t="s">
        <v>97</v>
      </c>
      <c r="L22" s="29" t="s">
        <v>98</v>
      </c>
      <c r="M22" s="30">
        <v>1.04</v>
      </c>
      <c r="N22" s="31" t="s">
        <v>105</v>
      </c>
      <c r="O22" s="29">
        <v>39559</v>
      </c>
      <c r="P22" s="34" t="s">
        <v>126</v>
      </c>
      <c r="Q22" s="23">
        <v>1264</v>
      </c>
    </row>
    <row spans="1:17" r="23" s="33" x14ac:dyDescent="0.3" ht="13.8" customFormat="1">
      <c r="A23" s="23">
        <v>20</v>
      </c>
      <c r="B23" s="23">
        <v>1346</v>
      </c>
      <c r="C23" s="24" t="s">
        <v>159</v>
      </c>
      <c r="D23" s="35" t="s">
        <v>160</v>
      </c>
      <c r="E23" s="23" t="s">
        <v>93</v>
      </c>
      <c r="F23" s="23" t="s">
        <v>128</v>
      </c>
      <c r="G23" s="23" t="s">
        <v>95</v>
      </c>
      <c r="H23" s="26">
        <v>39483</v>
      </c>
      <c r="I23" s="27">
        <v>22</v>
      </c>
      <c r="J23" s="28" t="s">
        <v>161</v>
      </c>
      <c r="K23" s="29" t="s">
        <v>97</v>
      </c>
      <c r="L23" s="29" t="s">
        <v>98</v>
      </c>
      <c r="M23" s="30">
        <v>0.09</v>
      </c>
      <c r="N23" s="23" t="s">
        <v>125</v>
      </c>
      <c r="O23" s="29">
        <v>39570</v>
      </c>
      <c r="P23" s="32" t="s">
        <v>155</v>
      </c>
      <c r="Q23" s="23">
        <v>1346</v>
      </c>
    </row>
    <row spans="1:17" r="24" s="33" x14ac:dyDescent="0.3" ht="13.8" customFormat="1">
      <c r="A24" s="23">
        <v>21</v>
      </c>
      <c r="B24" s="23">
        <v>1003</v>
      </c>
      <c r="C24" s="24" t="s">
        <v>162</v>
      </c>
      <c r="D24" s="35" t="s">
        <v>163</v>
      </c>
      <c r="E24" s="23" t="s">
        <v>93</v>
      </c>
      <c r="F24" s="23" t="s">
        <v>94</v>
      </c>
      <c r="G24" s="23" t="s">
        <v>95</v>
      </c>
      <c r="H24" s="26">
        <v>38719</v>
      </c>
      <c r="I24" s="27">
        <v>26</v>
      </c>
      <c r="J24" s="28" t="s">
        <v>164</v>
      </c>
      <c r="K24" s="29" t="s">
        <v>97</v>
      </c>
      <c r="L24" s="29" t="s">
        <v>98</v>
      </c>
      <c r="M24" s="30">
        <v>2.1</v>
      </c>
      <c r="N24" s="31" t="s">
        <v>99</v>
      </c>
      <c r="O24" s="29">
        <v>39573</v>
      </c>
      <c r="P24" s="32" t="s">
        <v>100</v>
      </c>
      <c r="Q24" s="23">
        <v>1003</v>
      </c>
    </row>
    <row spans="1:17" r="25" s="33" x14ac:dyDescent="0.3" ht="13.8" customFormat="1">
      <c r="A25" s="23">
        <v>22</v>
      </c>
      <c r="B25" s="23">
        <v>1260</v>
      </c>
      <c r="C25" s="24" t="s">
        <v>165</v>
      </c>
      <c r="D25" s="35" t="s">
        <v>102</v>
      </c>
      <c r="E25" s="23" t="s">
        <v>93</v>
      </c>
      <c r="F25" s="23" t="s">
        <v>131</v>
      </c>
      <c r="G25" s="23" t="s">
        <v>95</v>
      </c>
      <c r="H25" s="26">
        <v>39224</v>
      </c>
      <c r="I25" s="27">
        <v>26</v>
      </c>
      <c r="J25" s="28" t="s">
        <v>104</v>
      </c>
      <c r="K25" s="29" t="s">
        <v>97</v>
      </c>
      <c r="L25" s="29" t="s">
        <v>98</v>
      </c>
      <c r="M25" s="30">
        <v>1.05</v>
      </c>
      <c r="N25" s="31" t="s">
        <v>110</v>
      </c>
      <c r="O25" s="29">
        <v>39574</v>
      </c>
      <c r="P25" s="34" t="s">
        <v>126</v>
      </c>
      <c r="Q25" s="23">
        <v>1260</v>
      </c>
    </row>
    <row spans="1:17" r="26" s="33" x14ac:dyDescent="0.3" ht="13.8" customFormat="1">
      <c r="A26" s="23">
        <v>23</v>
      </c>
      <c r="B26" s="23">
        <v>1347</v>
      </c>
      <c r="C26" s="24" t="s">
        <v>166</v>
      </c>
      <c r="D26" s="35" t="s">
        <v>167</v>
      </c>
      <c r="E26" s="23" t="s">
        <v>93</v>
      </c>
      <c r="F26" s="23" t="s">
        <v>103</v>
      </c>
      <c r="G26" s="23" t="s">
        <v>95</v>
      </c>
      <c r="H26" s="26">
        <v>39483</v>
      </c>
      <c r="I26" s="27">
        <v>26</v>
      </c>
      <c r="J26" s="28" t="s">
        <v>109</v>
      </c>
      <c r="K26" s="29" t="s">
        <v>97</v>
      </c>
      <c r="L26" s="29" t="s">
        <v>98</v>
      </c>
      <c r="M26" s="30">
        <v>0.09</v>
      </c>
      <c r="N26" s="31" t="s">
        <v>105</v>
      </c>
      <c r="O26" s="29">
        <v>39580</v>
      </c>
      <c r="P26" s="34" t="s">
        <v>126</v>
      </c>
      <c r="Q26" s="23">
        <v>1347</v>
      </c>
    </row>
    <row spans="1:17" r="27" s="33" x14ac:dyDescent="0.3" ht="13.8" customFormat="1">
      <c r="A27" s="23">
        <v>24</v>
      </c>
      <c r="B27" s="23">
        <v>1324</v>
      </c>
      <c r="C27" s="24" t="s">
        <v>168</v>
      </c>
      <c r="D27" s="23" t="s">
        <v>115</v>
      </c>
      <c r="E27" s="23" t="s">
        <v>93</v>
      </c>
      <c r="F27" s="23" t="s">
        <v>94</v>
      </c>
      <c r="G27" s="23" t="s">
        <v>95</v>
      </c>
      <c r="H27" s="26">
        <v>39470</v>
      </c>
      <c r="I27" s="27">
        <v>27</v>
      </c>
      <c r="J27" s="28" t="s">
        <v>109</v>
      </c>
      <c r="K27" s="29" t="s">
        <v>97</v>
      </c>
      <c r="L27" s="29" t="s">
        <v>98</v>
      </c>
      <c r="M27" s="30">
        <v>0.09</v>
      </c>
      <c r="N27" s="23" t="s">
        <v>125</v>
      </c>
      <c r="O27" s="29">
        <v>39580</v>
      </c>
      <c r="P27" s="32" t="s">
        <v>106</v>
      </c>
      <c r="Q27" s="23">
        <v>1324</v>
      </c>
    </row>
    <row spans="1:17" r="28" s="33" x14ac:dyDescent="0.3" ht="13.8" customFormat="1">
      <c r="A28" s="23">
        <v>25</v>
      </c>
      <c r="B28" s="23">
        <v>1343</v>
      </c>
      <c r="C28" s="24" t="s">
        <v>169</v>
      </c>
      <c r="D28" s="35" t="s">
        <v>170</v>
      </c>
      <c r="E28" s="23" t="s">
        <v>93</v>
      </c>
      <c r="F28" s="23" t="s">
        <v>171</v>
      </c>
      <c r="G28" s="23" t="s">
        <v>95</v>
      </c>
      <c r="H28" s="26">
        <v>39482</v>
      </c>
      <c r="I28" s="27">
        <v>28</v>
      </c>
      <c r="J28" s="28" t="s">
        <v>109</v>
      </c>
      <c r="K28" s="29" t="s">
        <v>97</v>
      </c>
      <c r="L28" s="29" t="s">
        <v>98</v>
      </c>
      <c r="M28" s="30">
        <v>0.09</v>
      </c>
      <c r="N28" s="23" t="s">
        <v>125</v>
      </c>
      <c r="O28" s="29">
        <v>39585</v>
      </c>
      <c r="P28" s="32" t="s">
        <v>106</v>
      </c>
      <c r="Q28" s="23">
        <v>1343</v>
      </c>
    </row>
    <row spans="1:17" r="29" s="33" x14ac:dyDescent="0.3" ht="13.8" customFormat="1">
      <c r="A29" s="23">
        <v>26</v>
      </c>
      <c r="B29" s="23">
        <v>1304</v>
      </c>
      <c r="C29" s="24" t="s">
        <v>172</v>
      </c>
      <c r="D29" s="23" t="s">
        <v>173</v>
      </c>
      <c r="E29" s="23" t="s">
        <v>93</v>
      </c>
      <c r="F29" s="23" t="s">
        <v>103</v>
      </c>
      <c r="G29" s="23" t="s">
        <v>95</v>
      </c>
      <c r="H29" s="26">
        <v>39387</v>
      </c>
      <c r="I29" s="27">
        <v>27</v>
      </c>
      <c r="J29" s="28" t="s">
        <v>109</v>
      </c>
      <c r="K29" s="29" t="s">
        <v>97</v>
      </c>
      <c r="L29" s="29" t="s">
        <v>98</v>
      </c>
      <c r="M29" s="30">
        <v>1</v>
      </c>
      <c r="N29" s="31" t="s">
        <v>110</v>
      </c>
      <c r="O29" s="29">
        <v>39596</v>
      </c>
      <c r="P29" s="34" t="s">
        <v>126</v>
      </c>
      <c r="Q29" s="23">
        <v>1304</v>
      </c>
    </row>
    <row spans="1:17" r="30" s="33" x14ac:dyDescent="0.3" ht="13.8" customFormat="1">
      <c r="A30" s="23">
        <v>27</v>
      </c>
      <c r="B30" s="23">
        <v>1191</v>
      </c>
      <c r="C30" s="24" t="s">
        <v>174</v>
      </c>
      <c r="D30" s="23" t="s">
        <v>175</v>
      </c>
      <c r="E30" s="23" t="s">
        <v>93</v>
      </c>
      <c r="F30" s="23" t="s">
        <v>94</v>
      </c>
      <c r="G30" s="23" t="s">
        <v>95</v>
      </c>
      <c r="H30" s="26">
        <v>39155</v>
      </c>
      <c r="I30" s="27">
        <v>23</v>
      </c>
      <c r="J30" s="28" t="s">
        <v>109</v>
      </c>
      <c r="K30" s="29" t="s">
        <v>97</v>
      </c>
      <c r="L30" s="29" t="s">
        <v>98</v>
      </c>
      <c r="M30" s="30">
        <v>1.07</v>
      </c>
      <c r="N30" s="31" t="s">
        <v>110</v>
      </c>
      <c r="O30" s="29">
        <v>39598</v>
      </c>
      <c r="P30" s="34" t="s">
        <v>121</v>
      </c>
      <c r="Q30" s="23">
        <v>1191</v>
      </c>
    </row>
    <row spans="1:17" r="31" s="33" x14ac:dyDescent="0.3" ht="13.8" customFormat="1">
      <c r="A31" s="23">
        <v>28</v>
      </c>
      <c r="B31" s="23">
        <v>1142</v>
      </c>
      <c r="C31" s="24" t="s">
        <v>176</v>
      </c>
      <c r="D31" s="35" t="s">
        <v>92</v>
      </c>
      <c r="E31" s="23" t="s">
        <v>93</v>
      </c>
      <c r="F31" s="23" t="s">
        <v>131</v>
      </c>
      <c r="G31" s="29" t="s">
        <v>95</v>
      </c>
      <c r="H31" s="26">
        <v>38941</v>
      </c>
      <c r="I31" s="27">
        <v>29</v>
      </c>
      <c r="J31" s="28" t="s">
        <v>161</v>
      </c>
      <c r="K31" s="29" t="s">
        <v>97</v>
      </c>
      <c r="L31" s="29" t="s">
        <v>98</v>
      </c>
      <c r="M31" s="30">
        <v>1.1100000000000001</v>
      </c>
      <c r="N31" s="31" t="s">
        <v>110</v>
      </c>
      <c r="O31" s="29">
        <v>39599</v>
      </c>
      <c r="P31" s="34" t="s">
        <v>126</v>
      </c>
      <c r="Q31" s="23">
        <v>1142</v>
      </c>
    </row>
    <row spans="1:17" r="32" s="33" x14ac:dyDescent="0.3" ht="13.8" customFormat="1">
      <c r="A32" s="23">
        <v>29</v>
      </c>
      <c r="B32" s="23">
        <v>735</v>
      </c>
      <c r="C32" s="24" t="s">
        <v>177</v>
      </c>
      <c r="D32" s="23" t="s">
        <v>120</v>
      </c>
      <c r="E32" s="23" t="s">
        <v>93</v>
      </c>
      <c r="F32" s="23" t="s">
        <v>178</v>
      </c>
      <c r="G32" s="23" t="s">
        <v>179</v>
      </c>
      <c r="H32" s="26">
        <v>37774</v>
      </c>
      <c r="I32" s="27">
        <v>41</v>
      </c>
      <c r="J32" s="28" t="s">
        <v>180</v>
      </c>
      <c r="K32" s="29" t="s">
        <v>181</v>
      </c>
      <c r="L32" s="29" t="s">
        <v>182</v>
      </c>
      <c r="M32" s="30">
        <v>5.05</v>
      </c>
      <c r="N32" s="31" t="s">
        <v>110</v>
      </c>
      <c r="O32" s="29">
        <v>39602</v>
      </c>
      <c r="P32" s="32" t="s">
        <v>111</v>
      </c>
      <c r="Q32" s="23">
        <v>735</v>
      </c>
    </row>
    <row spans="1:17" r="33" s="33" x14ac:dyDescent="0.3" ht="13.8" customFormat="1">
      <c r="A33" s="23">
        <v>30</v>
      </c>
      <c r="B33" s="23">
        <v>1240</v>
      </c>
      <c r="C33" s="24" t="s">
        <v>183</v>
      </c>
      <c r="D33" s="35" t="s">
        <v>145</v>
      </c>
      <c r="E33" s="23" t="s">
        <v>93</v>
      </c>
      <c r="F33" s="23" t="s">
        <v>103</v>
      </c>
      <c r="G33" s="23" t="s">
        <v>146</v>
      </c>
      <c r="H33" s="26">
        <v>39221</v>
      </c>
      <c r="I33" s="27">
        <v>32</v>
      </c>
      <c r="J33" s="28" t="s">
        <v>109</v>
      </c>
      <c r="K33" s="29" t="s">
        <v>148</v>
      </c>
      <c r="L33" s="29" t="s">
        <v>138</v>
      </c>
      <c r="M33" s="30">
        <v>1.05</v>
      </c>
      <c r="N33" s="31" t="s">
        <v>110</v>
      </c>
      <c r="O33" s="29">
        <v>39604</v>
      </c>
      <c r="P33" s="34" t="s">
        <v>126</v>
      </c>
      <c r="Q33" s="23">
        <v>1240</v>
      </c>
    </row>
    <row spans="1:17" r="34" s="33" x14ac:dyDescent="0.3" ht="13.8" customFormat="1">
      <c r="A34" s="23">
        <v>31</v>
      </c>
      <c r="B34" s="23">
        <v>1286</v>
      </c>
      <c r="C34" s="24" t="s">
        <v>184</v>
      </c>
      <c r="D34" s="35" t="s">
        <v>160</v>
      </c>
      <c r="E34" s="23" t="s">
        <v>93</v>
      </c>
      <c r="F34" s="23" t="s">
        <v>128</v>
      </c>
      <c r="G34" s="23" t="s">
        <v>95</v>
      </c>
      <c r="H34" s="26">
        <v>39364</v>
      </c>
      <c r="I34" s="27">
        <v>33</v>
      </c>
      <c r="J34" s="28" t="s">
        <v>136</v>
      </c>
      <c r="K34" s="29" t="s">
        <v>97</v>
      </c>
      <c r="L34" s="29" t="s">
        <v>98</v>
      </c>
      <c r="M34" s="30">
        <v>1.02</v>
      </c>
      <c r="N34" s="31" t="s">
        <v>105</v>
      </c>
      <c r="O34" s="29">
        <v>39605</v>
      </c>
      <c r="P34" s="32" t="s">
        <v>100</v>
      </c>
      <c r="Q34" s="23">
        <v>1286</v>
      </c>
    </row>
    <row spans="1:17" r="35" s="33" x14ac:dyDescent="0.3" ht="13.8" customFormat="1">
      <c r="A35" s="23">
        <v>32</v>
      </c>
      <c r="B35" s="23">
        <v>1210</v>
      </c>
      <c r="C35" s="24" t="s">
        <v>185</v>
      </c>
      <c r="D35" s="35" t="s">
        <v>186</v>
      </c>
      <c r="E35" s="23" t="s">
        <v>93</v>
      </c>
      <c r="F35" s="23" t="s">
        <v>94</v>
      </c>
      <c r="G35" s="23" t="s">
        <v>95</v>
      </c>
      <c r="H35" s="26">
        <v>39117</v>
      </c>
      <c r="I35" s="27">
        <v>28</v>
      </c>
      <c r="J35" s="28" t="s">
        <v>109</v>
      </c>
      <c r="K35" s="29" t="s">
        <v>97</v>
      </c>
      <c r="L35" s="29" t="s">
        <v>98</v>
      </c>
      <c r="M35" s="30">
        <v>1.07</v>
      </c>
      <c r="N35" s="23" t="s">
        <v>125</v>
      </c>
      <c r="O35" s="29">
        <v>39615</v>
      </c>
      <c r="P35" s="34" t="s">
        <v>121</v>
      </c>
      <c r="Q35" s="23">
        <v>1210</v>
      </c>
    </row>
    <row spans="1:17" r="36" s="33" x14ac:dyDescent="0.3" ht="13.8" customFormat="1">
      <c r="A36" s="23">
        <v>33</v>
      </c>
      <c r="B36" s="23">
        <v>1337</v>
      </c>
      <c r="C36" s="24" t="s">
        <v>187</v>
      </c>
      <c r="D36" s="35" t="s">
        <v>188</v>
      </c>
      <c r="E36" s="23" t="s">
        <v>93</v>
      </c>
      <c r="F36" s="23" t="s">
        <v>141</v>
      </c>
      <c r="G36" s="23" t="s">
        <v>142</v>
      </c>
      <c r="H36" s="26">
        <v>39540</v>
      </c>
      <c r="I36" s="27">
        <v>25</v>
      </c>
      <c r="J36" s="28" t="s">
        <v>189</v>
      </c>
      <c r="K36" s="29" t="s">
        <v>97</v>
      </c>
      <c r="L36" s="29" t="s">
        <v>98</v>
      </c>
      <c r="M36" s="30">
        <v>0.09</v>
      </c>
      <c r="N36" s="31" t="s">
        <v>110</v>
      </c>
      <c r="O36" s="29">
        <v>39619</v>
      </c>
      <c r="P36" s="32" t="s">
        <v>190</v>
      </c>
      <c r="Q36" s="23">
        <v>1337</v>
      </c>
    </row>
    <row spans="1:17" r="37" s="33" x14ac:dyDescent="0.3" ht="13.8" customFormat="1">
      <c r="A37" s="23">
        <v>34</v>
      </c>
      <c r="B37" s="23">
        <v>1257</v>
      </c>
      <c r="C37" s="24" t="s">
        <v>191</v>
      </c>
      <c r="D37" s="35" t="s">
        <v>188</v>
      </c>
      <c r="E37" s="23" t="s">
        <v>93</v>
      </c>
      <c r="F37" s="23" t="s">
        <v>94</v>
      </c>
      <c r="G37" s="23" t="s">
        <v>95</v>
      </c>
      <c r="H37" s="26">
        <v>39243</v>
      </c>
      <c r="I37" s="27">
        <v>32</v>
      </c>
      <c r="J37" s="28" t="s">
        <v>192</v>
      </c>
      <c r="K37" s="29" t="s">
        <v>97</v>
      </c>
      <c r="L37" s="29" t="s">
        <v>98</v>
      </c>
      <c r="M37" s="30">
        <v>1.05</v>
      </c>
      <c r="N37" s="31" t="s">
        <v>110</v>
      </c>
      <c r="O37" s="29">
        <v>39624</v>
      </c>
      <c r="P37" s="32" t="s">
        <v>106</v>
      </c>
      <c r="Q37" s="23">
        <v>1257</v>
      </c>
    </row>
    <row spans="1:17" r="38" s="33" x14ac:dyDescent="0.3" ht="13.8" customFormat="1">
      <c r="A38" s="23">
        <v>35</v>
      </c>
      <c r="B38" s="23">
        <v>1258</v>
      </c>
      <c r="C38" s="24" t="s">
        <v>193</v>
      </c>
      <c r="D38" s="35" t="s">
        <v>194</v>
      </c>
      <c r="E38" s="23" t="s">
        <v>93</v>
      </c>
      <c r="F38" s="23" t="s">
        <v>141</v>
      </c>
      <c r="G38" s="23" t="s">
        <v>142</v>
      </c>
      <c r="H38" s="26">
        <v>39244</v>
      </c>
      <c r="I38" s="27">
        <v>24</v>
      </c>
      <c r="J38" s="28" t="s">
        <v>109</v>
      </c>
      <c r="K38" s="29" t="s">
        <v>97</v>
      </c>
      <c r="L38" s="29" t="s">
        <v>98</v>
      </c>
      <c r="M38" s="30">
        <v>1.05</v>
      </c>
      <c r="N38" s="31" t="s">
        <v>110</v>
      </c>
      <c r="O38" s="29">
        <v>39630</v>
      </c>
      <c r="P38" s="34" t="s">
        <v>126</v>
      </c>
      <c r="Q38" s="23">
        <v>1258</v>
      </c>
    </row>
    <row spans="1:17" r="39" s="33" x14ac:dyDescent="0.3" ht="13.8" customFormat="1">
      <c r="A39" s="23">
        <v>36</v>
      </c>
      <c r="B39" s="23">
        <v>1378</v>
      </c>
      <c r="C39" s="24" t="s">
        <v>195</v>
      </c>
      <c r="D39" s="35" t="s">
        <v>92</v>
      </c>
      <c r="E39" s="23" t="s">
        <v>93</v>
      </c>
      <c r="F39" s="23" t="s">
        <v>103</v>
      </c>
      <c r="G39" s="23" t="s">
        <v>95</v>
      </c>
      <c r="H39" s="26">
        <v>39533</v>
      </c>
      <c r="I39" s="27">
        <v>22</v>
      </c>
      <c r="J39" s="28" t="s">
        <v>104</v>
      </c>
      <c r="K39" s="29" t="s">
        <v>97</v>
      </c>
      <c r="L39" s="29" t="s">
        <v>98</v>
      </c>
      <c r="M39" s="30">
        <v>7.0000000000000007E-2</v>
      </c>
      <c r="N39" s="31" t="s">
        <v>110</v>
      </c>
      <c r="O39" s="29">
        <v>39640</v>
      </c>
      <c r="P39" s="34" t="s">
        <v>155</v>
      </c>
      <c r="Q39" s="23">
        <v>1378</v>
      </c>
    </row>
    <row spans="1:17" r="40" s="33" x14ac:dyDescent="0.3" ht="13.8" customFormat="1">
      <c r="A40" s="23">
        <v>37</v>
      </c>
      <c r="B40" s="23">
        <v>1266</v>
      </c>
      <c r="C40" s="24" t="s">
        <v>196</v>
      </c>
      <c r="D40" s="35" t="s">
        <v>120</v>
      </c>
      <c r="E40" s="23" t="s">
        <v>93</v>
      </c>
      <c r="F40" s="23" t="s">
        <v>171</v>
      </c>
      <c r="G40" s="23" t="s">
        <v>95</v>
      </c>
      <c r="H40" s="26">
        <v>39276</v>
      </c>
      <c r="I40" s="27">
        <v>24</v>
      </c>
      <c r="J40" s="28" t="s">
        <v>197</v>
      </c>
      <c r="K40" s="29" t="s">
        <v>97</v>
      </c>
      <c r="L40" s="29" t="s">
        <v>98</v>
      </c>
      <c r="M40" s="30">
        <v>1.03</v>
      </c>
      <c r="N40" s="31" t="s">
        <v>110</v>
      </c>
      <c r="O40" s="29">
        <v>39640</v>
      </c>
      <c r="P40" s="34" t="s">
        <v>198</v>
      </c>
      <c r="Q40" s="23">
        <v>1266</v>
      </c>
    </row>
    <row spans="1:17" r="41" s="33" x14ac:dyDescent="0.3" ht="13.8" customFormat="1">
      <c r="A41" s="23">
        <v>38</v>
      </c>
      <c r="B41" s="23">
        <v>1334</v>
      </c>
      <c r="C41" s="24" t="s">
        <v>199</v>
      </c>
      <c r="D41" s="35" t="s">
        <v>113</v>
      </c>
      <c r="E41" s="23" t="s">
        <v>93</v>
      </c>
      <c r="F41" s="23" t="s">
        <v>141</v>
      </c>
      <c r="G41" s="23" t="s">
        <v>142</v>
      </c>
      <c r="H41" s="26">
        <v>39479</v>
      </c>
      <c r="I41" s="27">
        <v>26</v>
      </c>
      <c r="J41" s="28" t="s">
        <v>200</v>
      </c>
      <c r="K41" s="29" t="s">
        <v>97</v>
      </c>
      <c r="L41" s="29" t="s">
        <v>98</v>
      </c>
      <c r="M41" s="30">
        <v>0.09</v>
      </c>
      <c r="N41" s="23" t="s">
        <v>125</v>
      </c>
      <c r="O41" s="29">
        <v>39640</v>
      </c>
      <c r="P41" s="32" t="s">
        <v>111</v>
      </c>
      <c r="Q41" s="23">
        <v>1334</v>
      </c>
    </row>
    <row spans="1:17" r="42" s="33" x14ac:dyDescent="0.3" ht="13.8" customFormat="1">
      <c r="A42" s="23">
        <v>39</v>
      </c>
      <c r="B42" s="23">
        <v>675</v>
      </c>
      <c r="C42" s="24" t="s">
        <v>201</v>
      </c>
      <c r="D42" s="35" t="s">
        <v>202</v>
      </c>
      <c r="E42" s="23" t="s">
        <v>93</v>
      </c>
      <c r="F42" s="23" t="s">
        <v>94</v>
      </c>
      <c r="G42" s="23" t="s">
        <v>95</v>
      </c>
      <c r="H42" s="26">
        <v>37578</v>
      </c>
      <c r="I42" s="27">
        <v>29</v>
      </c>
      <c r="J42" s="28" t="s">
        <v>203</v>
      </c>
      <c r="K42" s="29" t="s">
        <v>97</v>
      </c>
      <c r="L42" s="29" t="s">
        <v>98</v>
      </c>
      <c r="M42" s="30">
        <v>5.1100000000000003</v>
      </c>
      <c r="N42" s="23" t="s">
        <v>125</v>
      </c>
      <c r="O42" s="29">
        <v>39642</v>
      </c>
      <c r="P42" s="32" t="s">
        <v>111</v>
      </c>
      <c r="Q42" s="23">
        <v>675</v>
      </c>
    </row>
    <row spans="1:17" r="43" s="33" x14ac:dyDescent="0.3" ht="13.8" customFormat="1">
      <c r="A43" s="23">
        <v>40</v>
      </c>
      <c r="B43" s="23">
        <v>1335</v>
      </c>
      <c r="C43" s="24" t="s">
        <v>204</v>
      </c>
      <c r="D43" s="23" t="s">
        <v>120</v>
      </c>
      <c r="E43" s="23" t="s">
        <v>93</v>
      </c>
      <c r="F43" s="23" t="s">
        <v>131</v>
      </c>
      <c r="G43" s="23" t="s">
        <v>146</v>
      </c>
      <c r="H43" s="26">
        <v>39482</v>
      </c>
      <c r="I43" s="27">
        <v>32</v>
      </c>
      <c r="J43" s="28" t="s">
        <v>205</v>
      </c>
      <c r="K43" s="29" t="s">
        <v>148</v>
      </c>
      <c r="L43" s="29" t="s">
        <v>138</v>
      </c>
      <c r="M43" s="30">
        <v>0.09</v>
      </c>
      <c r="N43" s="31" t="s">
        <v>99</v>
      </c>
      <c r="O43" s="29">
        <v>39643</v>
      </c>
      <c r="P43" s="34" t="s">
        <v>206</v>
      </c>
      <c r="Q43" s="23">
        <v>1335</v>
      </c>
    </row>
    <row spans="1:17" r="44" s="33" x14ac:dyDescent="0.3" ht="13.8" customFormat="1">
      <c r="A44" s="23">
        <v>41</v>
      </c>
      <c r="B44" s="23">
        <v>1340</v>
      </c>
      <c r="C44" s="24" t="s">
        <v>207</v>
      </c>
      <c r="D44" s="35" t="s">
        <v>145</v>
      </c>
      <c r="E44" s="23" t="s">
        <v>93</v>
      </c>
      <c r="F44" s="23" t="s">
        <v>128</v>
      </c>
      <c r="G44" s="23" t="s">
        <v>95</v>
      </c>
      <c r="H44" s="26">
        <v>39482</v>
      </c>
      <c r="I44" s="27">
        <v>27</v>
      </c>
      <c r="J44" s="28" t="s">
        <v>109</v>
      </c>
      <c r="K44" s="29" t="s">
        <v>97</v>
      </c>
      <c r="L44" s="29" t="s">
        <v>98</v>
      </c>
      <c r="M44" s="30">
        <v>0.09</v>
      </c>
      <c r="N44" s="31" t="s">
        <v>99</v>
      </c>
      <c r="O44" s="29">
        <v>39646</v>
      </c>
      <c r="P44" s="32" t="s">
        <v>198</v>
      </c>
      <c r="Q44" s="23">
        <v>1340</v>
      </c>
    </row>
    <row spans="1:17" r="45" s="33" x14ac:dyDescent="0.3" ht="13.8" customFormat="1">
      <c r="A45" s="23">
        <v>42</v>
      </c>
      <c r="B45" s="23">
        <v>1384</v>
      </c>
      <c r="C45" s="24" t="s">
        <v>208</v>
      </c>
      <c r="D45" s="35" t="s">
        <v>130</v>
      </c>
      <c r="E45" s="23" t="s">
        <v>93</v>
      </c>
      <c r="F45" s="35" t="s">
        <v>131</v>
      </c>
      <c r="G45" s="35" t="s">
        <v>95</v>
      </c>
      <c r="H45" s="26">
        <v>39570</v>
      </c>
      <c r="I45" s="27">
        <v>26</v>
      </c>
      <c r="J45" s="28" t="s">
        <v>209</v>
      </c>
      <c r="K45" s="29" t="s">
        <v>97</v>
      </c>
      <c r="L45" s="29" t="s">
        <v>98</v>
      </c>
      <c r="M45" s="30">
        <v>0.06</v>
      </c>
      <c r="N45" s="23" t="s">
        <v>125</v>
      </c>
      <c r="O45" s="29">
        <v>39657</v>
      </c>
      <c r="P45" s="34" t="s">
        <v>126</v>
      </c>
      <c r="Q45" s="23">
        <v>1384</v>
      </c>
    </row>
    <row spans="1:17" r="46" s="33" x14ac:dyDescent="0.3" ht="13.8" customFormat="1">
      <c r="A46" s="23">
        <v>43</v>
      </c>
      <c r="B46" s="23">
        <v>1195</v>
      </c>
      <c r="C46" s="24" t="s">
        <v>210</v>
      </c>
      <c r="D46" s="35" t="s">
        <v>211</v>
      </c>
      <c r="E46" s="23" t="s">
        <v>93</v>
      </c>
      <c r="F46" s="23" t="s">
        <v>94</v>
      </c>
      <c r="G46" s="23" t="s">
        <v>95</v>
      </c>
      <c r="H46" s="26">
        <v>39157</v>
      </c>
      <c r="I46" s="27">
        <v>23</v>
      </c>
      <c r="J46" s="28" t="s">
        <v>104</v>
      </c>
      <c r="K46" s="29" t="s">
        <v>97</v>
      </c>
      <c r="L46" s="29" t="s">
        <v>98</v>
      </c>
      <c r="M46" s="30">
        <v>1.07</v>
      </c>
      <c r="N46" s="31" t="s">
        <v>110</v>
      </c>
      <c r="O46" s="29">
        <v>39660</v>
      </c>
      <c r="P46" s="32" t="s">
        <v>198</v>
      </c>
      <c r="Q46" s="23">
        <v>1195</v>
      </c>
    </row>
    <row spans="1:17" r="47" s="33" x14ac:dyDescent="0.3" ht="13.8" customFormat="1">
      <c r="A47" s="23">
        <v>44</v>
      </c>
      <c r="B47" s="23">
        <v>1117</v>
      </c>
      <c r="C47" s="24" t="s">
        <v>212</v>
      </c>
      <c r="D47" s="35" t="s">
        <v>213</v>
      </c>
      <c r="E47" s="23" t="s">
        <v>93</v>
      </c>
      <c r="F47" s="23" t="s">
        <v>141</v>
      </c>
      <c r="G47" s="23" t="s">
        <v>142</v>
      </c>
      <c r="H47" s="26">
        <v>38999</v>
      </c>
      <c r="I47" s="27">
        <v>27</v>
      </c>
      <c r="J47" s="28" t="s">
        <v>109</v>
      </c>
      <c r="K47" s="29" t="s">
        <v>97</v>
      </c>
      <c r="L47" s="29" t="s">
        <v>98</v>
      </c>
      <c r="M47" s="30">
        <v>2.0099999999999998</v>
      </c>
      <c r="N47" s="31" t="s">
        <v>110</v>
      </c>
      <c r="O47" s="29">
        <v>39661</v>
      </c>
      <c r="P47" s="32" t="s">
        <v>111</v>
      </c>
      <c r="Q47" s="23">
        <v>1117</v>
      </c>
    </row>
    <row spans="1:17" r="48" s="33" x14ac:dyDescent="0.3" ht="13.8" customFormat="1">
      <c r="A48" s="23">
        <v>45</v>
      </c>
      <c r="B48" s="23">
        <v>1139</v>
      </c>
      <c r="C48" s="24" t="s">
        <v>214</v>
      </c>
      <c r="D48" s="35" t="s">
        <v>92</v>
      </c>
      <c r="E48" s="23" t="s">
        <v>93</v>
      </c>
      <c r="F48" s="23" t="s">
        <v>141</v>
      </c>
      <c r="G48" s="23" t="s">
        <v>142</v>
      </c>
      <c r="H48" s="26">
        <v>39062</v>
      </c>
      <c r="I48" s="27">
        <v>29</v>
      </c>
      <c r="J48" s="28" t="s">
        <v>109</v>
      </c>
      <c r="K48" s="29" t="s">
        <v>97</v>
      </c>
      <c r="L48" s="29" t="s">
        <v>98</v>
      </c>
      <c r="M48" s="30">
        <v>1.1100000000000001</v>
      </c>
      <c r="N48" s="31" t="s">
        <v>110</v>
      </c>
      <c r="O48" s="29">
        <v>39661</v>
      </c>
      <c r="P48" s="32" t="s">
        <v>106</v>
      </c>
      <c r="Q48" s="23">
        <v>1139</v>
      </c>
    </row>
    <row spans="1:17" r="49" s="33" x14ac:dyDescent="0.3" ht="13.8" customFormat="1">
      <c r="A49" s="23">
        <v>46</v>
      </c>
      <c r="B49" s="23">
        <v>1110</v>
      </c>
      <c r="C49" s="24" t="s">
        <v>215</v>
      </c>
      <c r="D49" s="35" t="s">
        <v>115</v>
      </c>
      <c r="E49" s="23" t="s">
        <v>93</v>
      </c>
      <c r="F49" s="23" t="s">
        <v>94</v>
      </c>
      <c r="G49" s="23" t="s">
        <v>95</v>
      </c>
      <c r="H49" s="26">
        <v>39159</v>
      </c>
      <c r="I49" s="27">
        <v>29</v>
      </c>
      <c r="J49" s="28" t="s">
        <v>109</v>
      </c>
      <c r="K49" s="29" t="s">
        <v>97</v>
      </c>
      <c r="L49" s="29" t="s">
        <v>98</v>
      </c>
      <c r="M49" s="30">
        <v>1.07</v>
      </c>
      <c r="N49" s="23" t="s">
        <v>125</v>
      </c>
      <c r="O49" s="29">
        <v>39666</v>
      </c>
      <c r="P49" s="34" t="s">
        <v>153</v>
      </c>
      <c r="Q49" s="23">
        <v>1110</v>
      </c>
    </row>
    <row spans="1:17" r="50" s="33" x14ac:dyDescent="0.3" ht="13.8" customFormat="1">
      <c r="A50" s="23">
        <v>47</v>
      </c>
      <c r="B50" s="23">
        <v>1392</v>
      </c>
      <c r="C50" s="24" t="s">
        <v>216</v>
      </c>
      <c r="D50" s="35" t="s">
        <v>217</v>
      </c>
      <c r="E50" s="23" t="s">
        <v>93</v>
      </c>
      <c r="F50" s="23" t="s">
        <v>94</v>
      </c>
      <c r="G50" s="23" t="s">
        <v>95</v>
      </c>
      <c r="H50" s="26">
        <v>39583</v>
      </c>
      <c r="I50" s="27">
        <v>26</v>
      </c>
      <c r="J50" s="28" t="s">
        <v>136</v>
      </c>
      <c r="K50" s="29" t="s">
        <v>97</v>
      </c>
      <c r="L50" s="29" t="s">
        <v>98</v>
      </c>
      <c r="M50" s="30">
        <v>0.05</v>
      </c>
      <c r="N50" s="23" t="s">
        <v>125</v>
      </c>
      <c r="O50" s="29">
        <v>39671</v>
      </c>
      <c r="P50" s="32" t="s">
        <v>190</v>
      </c>
      <c r="Q50" s="23">
        <v>1392</v>
      </c>
    </row>
    <row spans="1:17" r="51" s="33" x14ac:dyDescent="0.3" ht="13.8" customFormat="1">
      <c r="A51" s="23">
        <v>48</v>
      </c>
      <c r="B51" s="23">
        <v>1113</v>
      </c>
      <c r="C51" s="24" t="s">
        <v>218</v>
      </c>
      <c r="D51" s="35" t="s">
        <v>134</v>
      </c>
      <c r="E51" s="23" t="s">
        <v>93</v>
      </c>
      <c r="F51" s="35" t="s">
        <v>131</v>
      </c>
      <c r="G51" s="35" t="s">
        <v>95</v>
      </c>
      <c r="H51" s="26">
        <v>39155</v>
      </c>
      <c r="I51" s="27">
        <v>32</v>
      </c>
      <c r="J51" s="28" t="s">
        <v>219</v>
      </c>
      <c r="K51" s="29" t="s">
        <v>97</v>
      </c>
      <c r="L51" s="29" t="s">
        <v>98</v>
      </c>
      <c r="M51" s="30">
        <v>1.07</v>
      </c>
      <c r="N51" s="23" t="s">
        <v>125</v>
      </c>
      <c r="O51" s="29">
        <v>39671</v>
      </c>
      <c r="P51" s="32" t="s">
        <v>111</v>
      </c>
      <c r="Q51" s="23">
        <v>1113</v>
      </c>
    </row>
    <row spans="1:17" r="52" s="33" x14ac:dyDescent="0.3" ht="13.8" customFormat="1">
      <c r="A52" s="23">
        <v>49</v>
      </c>
      <c r="B52" s="23">
        <v>1118</v>
      </c>
      <c r="C52" s="24" t="s">
        <v>220</v>
      </c>
      <c r="D52" s="35" t="s">
        <v>221</v>
      </c>
      <c r="E52" s="23" t="s">
        <v>93</v>
      </c>
      <c r="F52" s="36" t="s">
        <v>94</v>
      </c>
      <c r="G52" s="36" t="s">
        <v>135</v>
      </c>
      <c r="H52" s="26">
        <v>39177</v>
      </c>
      <c r="I52" s="27">
        <v>33</v>
      </c>
      <c r="J52" s="28" t="s">
        <v>109</v>
      </c>
      <c r="K52" s="29" t="s">
        <v>137</v>
      </c>
      <c r="L52" s="29" t="s">
        <v>138</v>
      </c>
      <c r="M52" s="30">
        <v>1.07</v>
      </c>
      <c r="N52" s="23" t="s">
        <v>125</v>
      </c>
      <c r="O52" s="29">
        <v>39674</v>
      </c>
      <c r="P52" s="32" t="s">
        <v>100</v>
      </c>
      <c r="Q52" s="23">
        <v>1118</v>
      </c>
    </row>
    <row spans="1:17" r="53" s="33" x14ac:dyDescent="0.3" ht="13.8" customFormat="1">
      <c r="A53" s="23">
        <v>50</v>
      </c>
      <c r="B53" s="23">
        <v>1369</v>
      </c>
      <c r="C53" s="24" t="s">
        <v>222</v>
      </c>
      <c r="D53" s="35" t="s">
        <v>130</v>
      </c>
      <c r="E53" s="23" t="s">
        <v>93</v>
      </c>
      <c r="F53" s="35" t="s">
        <v>103</v>
      </c>
      <c r="G53" s="35" t="s">
        <v>146</v>
      </c>
      <c r="H53" s="26">
        <v>39511</v>
      </c>
      <c r="I53" s="27">
        <v>31</v>
      </c>
      <c r="J53" s="28" t="s">
        <v>161</v>
      </c>
      <c r="K53" s="29" t="s">
        <v>148</v>
      </c>
      <c r="L53" s="29" t="s">
        <v>138</v>
      </c>
      <c r="M53" s="30">
        <v>0.08</v>
      </c>
      <c r="N53" s="23" t="s">
        <v>125</v>
      </c>
      <c r="O53" s="29">
        <v>39681</v>
      </c>
      <c r="P53" s="32" t="s">
        <v>111</v>
      </c>
      <c r="Q53" s="23">
        <v>1369</v>
      </c>
    </row>
    <row spans="1:17" r="54" s="33" x14ac:dyDescent="0.3" ht="13.8" customFormat="1">
      <c r="A54" s="23">
        <v>51</v>
      </c>
      <c r="B54" s="23">
        <v>1397</v>
      </c>
      <c r="C54" s="24" t="s">
        <v>223</v>
      </c>
      <c r="D54" s="23" t="s">
        <v>113</v>
      </c>
      <c r="E54" s="23" t="s">
        <v>93</v>
      </c>
      <c r="F54" s="23" t="s">
        <v>141</v>
      </c>
      <c r="G54" s="23" t="s">
        <v>142</v>
      </c>
      <c r="H54" s="26">
        <v>39600</v>
      </c>
      <c r="I54" s="27">
        <v>25</v>
      </c>
      <c r="J54" s="28" t="s">
        <v>109</v>
      </c>
      <c r="K54" s="29" t="s">
        <v>97</v>
      </c>
      <c r="L54" s="29" t="s">
        <v>98</v>
      </c>
      <c r="M54" s="30">
        <v>0.05</v>
      </c>
      <c r="N54" s="31" t="s">
        <v>110</v>
      </c>
      <c r="O54" s="29">
        <v>39688</v>
      </c>
      <c r="P54" s="34" t="s">
        <v>126</v>
      </c>
      <c r="Q54" s="23">
        <v>1397</v>
      </c>
    </row>
    <row spans="1:17" r="55" s="33" x14ac:dyDescent="0.3" ht="13.8" customFormat="1">
      <c r="A55" s="23">
        <v>52</v>
      </c>
      <c r="B55" s="23">
        <v>1297</v>
      </c>
      <c r="C55" s="24" t="s">
        <v>224</v>
      </c>
      <c r="D55" s="23" t="s">
        <v>225</v>
      </c>
      <c r="E55" s="23" t="s">
        <v>93</v>
      </c>
      <c r="F55" s="35" t="s">
        <v>131</v>
      </c>
      <c r="G55" s="35" t="s">
        <v>95</v>
      </c>
      <c r="H55" s="26">
        <v>39367</v>
      </c>
      <c r="I55" s="27">
        <v>30</v>
      </c>
      <c r="J55" s="28" t="s">
        <v>109</v>
      </c>
      <c r="K55" s="29" t="s">
        <v>97</v>
      </c>
      <c r="L55" s="29" t="s">
        <v>98</v>
      </c>
      <c r="M55" s="30">
        <v>1.01</v>
      </c>
      <c r="N55" s="31" t="s">
        <v>99</v>
      </c>
      <c r="O55" s="29">
        <v>39689</v>
      </c>
      <c r="P55" s="34" t="s">
        <v>121</v>
      </c>
      <c r="Q55" s="23">
        <v>1297</v>
      </c>
    </row>
    <row spans="1:17" r="56" s="33" x14ac:dyDescent="0.3" ht="13.8" customFormat="1">
      <c r="A56" s="23">
        <v>53</v>
      </c>
      <c r="B56" s="23">
        <v>1364</v>
      </c>
      <c r="C56" s="24" t="s">
        <v>226</v>
      </c>
      <c r="D56" s="35" t="s">
        <v>92</v>
      </c>
      <c r="E56" s="23" t="s">
        <v>93</v>
      </c>
      <c r="F56" s="23" t="s">
        <v>227</v>
      </c>
      <c r="G56" s="23" t="s">
        <v>95</v>
      </c>
      <c r="H56" s="26">
        <v>39503</v>
      </c>
      <c r="I56" s="27">
        <v>25</v>
      </c>
      <c r="J56" s="28" t="s">
        <v>104</v>
      </c>
      <c r="K56" s="29" t="s">
        <v>97</v>
      </c>
      <c r="L56" s="29" t="s">
        <v>98</v>
      </c>
      <c r="M56" s="30">
        <v>0.08</v>
      </c>
      <c r="N56" s="31" t="s">
        <v>99</v>
      </c>
      <c r="O56" s="29">
        <v>39695</v>
      </c>
      <c r="P56" s="32" t="s">
        <v>155</v>
      </c>
      <c r="Q56" s="23">
        <v>1364</v>
      </c>
    </row>
    <row spans="1:17" r="57" s="33" x14ac:dyDescent="0.3" ht="13.8" customFormat="1">
      <c r="A57" s="23">
        <v>54</v>
      </c>
      <c r="B57" s="23">
        <v>1341</v>
      </c>
      <c r="C57" s="24" t="s">
        <v>228</v>
      </c>
      <c r="D57" s="35" t="s">
        <v>170</v>
      </c>
      <c r="E57" s="23" t="s">
        <v>93</v>
      </c>
      <c r="F57" s="23" t="s">
        <v>227</v>
      </c>
      <c r="G57" s="23" t="s">
        <v>95</v>
      </c>
      <c r="H57" s="26">
        <v>39482</v>
      </c>
      <c r="I57" s="27">
        <v>24</v>
      </c>
      <c r="J57" s="28" t="s">
        <v>104</v>
      </c>
      <c r="K57" s="29" t="s">
        <v>97</v>
      </c>
      <c r="L57" s="29" t="s">
        <v>98</v>
      </c>
      <c r="M57" s="30">
        <v>0.09</v>
      </c>
      <c r="N57" s="23" t="s">
        <v>125</v>
      </c>
      <c r="O57" s="29">
        <v>39696</v>
      </c>
      <c r="P57" s="37" t="s">
        <v>155</v>
      </c>
      <c r="Q57" s="23">
        <v>1341</v>
      </c>
    </row>
    <row spans="1:17" r="58" s="33" x14ac:dyDescent="0.3" ht="13.8" customFormat="1">
      <c r="A58" s="23">
        <v>55</v>
      </c>
      <c r="B58" s="23">
        <v>918</v>
      </c>
      <c r="C58" s="24" t="s">
        <v>229</v>
      </c>
      <c r="D58" s="35" t="s">
        <v>102</v>
      </c>
      <c r="E58" s="23" t="s">
        <v>93</v>
      </c>
      <c r="F58" s="23" t="s">
        <v>131</v>
      </c>
      <c r="G58" s="23" t="s">
        <v>95</v>
      </c>
      <c r="H58" s="26">
        <v>38689</v>
      </c>
      <c r="I58" s="27">
        <v>28</v>
      </c>
      <c r="J58" s="28" t="s">
        <v>230</v>
      </c>
      <c r="K58" s="29" t="s">
        <v>97</v>
      </c>
      <c r="L58" s="29" t="s">
        <v>98</v>
      </c>
      <c r="M58" s="30">
        <v>3.08</v>
      </c>
      <c r="N58" s="31" t="s">
        <v>110</v>
      </c>
      <c r="O58" s="29">
        <v>39697</v>
      </c>
      <c r="P58" s="34" t="s">
        <v>121</v>
      </c>
      <c r="Q58" s="23">
        <v>918</v>
      </c>
    </row>
    <row spans="1:17" r="59" s="33" x14ac:dyDescent="0.3" ht="13.8" customFormat="1">
      <c r="A59" s="23">
        <v>56</v>
      </c>
      <c r="B59" s="23">
        <v>1358</v>
      </c>
      <c r="C59" s="24" t="s">
        <v>231</v>
      </c>
      <c r="D59" s="35" t="s">
        <v>225</v>
      </c>
      <c r="E59" s="23" t="s">
        <v>93</v>
      </c>
      <c r="F59" s="23" t="s">
        <v>141</v>
      </c>
      <c r="G59" s="23" t="s">
        <v>142</v>
      </c>
      <c r="H59" s="26">
        <v>39487</v>
      </c>
      <c r="I59" s="27">
        <v>25</v>
      </c>
      <c r="J59" s="28" t="s">
        <v>109</v>
      </c>
      <c r="K59" s="29" t="s">
        <v>97</v>
      </c>
      <c r="L59" s="29" t="s">
        <v>98</v>
      </c>
      <c r="M59" s="30">
        <v>0.09</v>
      </c>
      <c r="N59" s="23" t="s">
        <v>125</v>
      </c>
      <c r="O59" s="29">
        <v>39699</v>
      </c>
      <c r="P59" s="37" t="s">
        <v>106</v>
      </c>
      <c r="Q59" s="23">
        <v>1358</v>
      </c>
    </row>
    <row spans="1:17" r="60" s="33" x14ac:dyDescent="0.3" ht="13.8" customFormat="1">
      <c r="A60" s="23">
        <v>57</v>
      </c>
      <c r="B60" s="23">
        <v>1427</v>
      </c>
      <c r="C60" s="24" t="s">
        <v>232</v>
      </c>
      <c r="D60" s="35" t="s">
        <v>186</v>
      </c>
      <c r="E60" s="23" t="s">
        <v>93</v>
      </c>
      <c r="F60" s="23" t="s">
        <v>94</v>
      </c>
      <c r="G60" s="23" t="s">
        <v>95</v>
      </c>
      <c r="H60" s="26">
        <v>39640</v>
      </c>
      <c r="I60" s="27">
        <v>27</v>
      </c>
      <c r="J60" s="28" t="s">
        <v>233</v>
      </c>
      <c r="K60" s="29" t="s">
        <v>97</v>
      </c>
      <c r="L60" s="29" t="s">
        <v>98</v>
      </c>
      <c r="M60" s="30">
        <v>0.04</v>
      </c>
      <c r="N60" s="31" t="s">
        <v>99</v>
      </c>
      <c r="O60" s="29">
        <v>39700</v>
      </c>
      <c r="P60" s="37" t="s">
        <v>121</v>
      </c>
      <c r="Q60" s="23">
        <v>1427</v>
      </c>
    </row>
    <row spans="1:17" r="61" s="33" x14ac:dyDescent="0.3" ht="13.8" customFormat="1">
      <c r="A61" s="23">
        <v>58</v>
      </c>
      <c r="B61" s="23">
        <v>1354</v>
      </c>
      <c r="C61" s="24" t="s">
        <v>234</v>
      </c>
      <c r="D61" s="35" t="s">
        <v>235</v>
      </c>
      <c r="E61" s="23" t="s">
        <v>93</v>
      </c>
      <c r="F61" s="23" t="s">
        <v>94</v>
      </c>
      <c r="G61" s="23" t="s">
        <v>95</v>
      </c>
      <c r="H61" s="26">
        <v>39485</v>
      </c>
      <c r="I61" s="27">
        <v>22</v>
      </c>
      <c r="J61" s="28" t="s">
        <v>197</v>
      </c>
      <c r="K61" s="29" t="s">
        <v>97</v>
      </c>
      <c r="L61" s="29" t="s">
        <v>98</v>
      </c>
      <c r="M61" s="30">
        <v>0.09</v>
      </c>
      <c r="N61" s="31" t="s">
        <v>110</v>
      </c>
      <c r="O61" s="29">
        <v>39701</v>
      </c>
      <c r="P61" s="37" t="s">
        <v>106</v>
      </c>
      <c r="Q61" s="23">
        <v>1354</v>
      </c>
    </row>
    <row spans="1:17" r="62" s="33" x14ac:dyDescent="0.3" ht="13.8" customFormat="1">
      <c r="A62" s="23">
        <v>59</v>
      </c>
      <c r="B62" s="23">
        <v>1374</v>
      </c>
      <c r="C62" s="24" t="s">
        <v>236</v>
      </c>
      <c r="D62" s="35" t="s">
        <v>113</v>
      </c>
      <c r="E62" s="23" t="s">
        <v>93</v>
      </c>
      <c r="F62" s="23" t="s">
        <v>131</v>
      </c>
      <c r="G62" s="23" t="s">
        <v>95</v>
      </c>
      <c r="H62" s="26">
        <v>39524</v>
      </c>
      <c r="I62" s="27">
        <v>23</v>
      </c>
      <c r="J62" s="28" t="s">
        <v>136</v>
      </c>
      <c r="K62" s="29" t="s">
        <v>97</v>
      </c>
      <c r="L62" s="29" t="s">
        <v>98</v>
      </c>
      <c r="M62" s="30">
        <v>7.0000000000000007E-2</v>
      </c>
      <c r="N62" s="23" t="s">
        <v>125</v>
      </c>
      <c r="O62" s="29">
        <v>39701</v>
      </c>
      <c r="P62" s="32" t="s">
        <v>106</v>
      </c>
      <c r="Q62" s="23">
        <v>1374</v>
      </c>
    </row>
    <row spans="1:17" r="63" s="33" x14ac:dyDescent="0.3" ht="13.8" customFormat="1">
      <c r="A63" s="23">
        <v>60</v>
      </c>
      <c r="B63" s="23">
        <v>1197</v>
      </c>
      <c r="C63" s="24" t="s">
        <v>237</v>
      </c>
      <c r="D63" s="35" t="s">
        <v>102</v>
      </c>
      <c r="E63" s="23" t="s">
        <v>93</v>
      </c>
      <c r="F63" s="23" t="s">
        <v>131</v>
      </c>
      <c r="G63" s="23" t="s">
        <v>95</v>
      </c>
      <c r="H63" s="26">
        <v>39153</v>
      </c>
      <c r="I63" s="27">
        <v>21</v>
      </c>
      <c r="J63" s="28" t="s">
        <v>124</v>
      </c>
      <c r="K63" s="29" t="s">
        <v>97</v>
      </c>
      <c r="L63" s="29" t="s">
        <v>98</v>
      </c>
      <c r="M63" s="30">
        <v>1.08</v>
      </c>
      <c r="N63" s="31" t="s">
        <v>110</v>
      </c>
      <c r="O63" s="29">
        <v>39704</v>
      </c>
      <c r="P63" s="37" t="s">
        <v>111</v>
      </c>
      <c r="Q63" s="23">
        <v>1197</v>
      </c>
    </row>
    <row spans="1:17" r="64" s="33" x14ac:dyDescent="0.3" ht="13.8" customFormat="1">
      <c r="A64" s="23">
        <v>61</v>
      </c>
      <c r="B64" s="23">
        <v>1187</v>
      </c>
      <c r="C64" s="24" t="s">
        <v>238</v>
      </c>
      <c r="D64" s="35" t="s">
        <v>239</v>
      </c>
      <c r="E64" s="23" t="s">
        <v>93</v>
      </c>
      <c r="F64" s="23" t="s">
        <v>94</v>
      </c>
      <c r="G64" s="23" t="s">
        <v>95</v>
      </c>
      <c r="H64" s="26">
        <v>39153</v>
      </c>
      <c r="I64" s="27">
        <v>33</v>
      </c>
      <c r="J64" s="28" t="s">
        <v>109</v>
      </c>
      <c r="K64" s="29" t="s">
        <v>97</v>
      </c>
      <c r="L64" s="29" t="s">
        <v>98</v>
      </c>
      <c r="M64" s="30">
        <v>1.08</v>
      </c>
      <c r="N64" s="23" t="s">
        <v>125</v>
      </c>
      <c r="O64" s="29">
        <v>39705</v>
      </c>
      <c r="P64" s="34" t="s">
        <v>126</v>
      </c>
      <c r="Q64" s="23">
        <v>1187</v>
      </c>
    </row>
    <row spans="1:17" r="65" s="33" x14ac:dyDescent="0.3" ht="13.8" customFormat="1">
      <c r="A65" s="23">
        <v>62</v>
      </c>
      <c r="B65" s="23">
        <v>1298</v>
      </c>
      <c r="C65" s="24" t="s">
        <v>240</v>
      </c>
      <c r="D65" s="35" t="s">
        <v>241</v>
      </c>
      <c r="E65" s="23" t="s">
        <v>93</v>
      </c>
      <c r="F65" s="35" t="s">
        <v>128</v>
      </c>
      <c r="G65" s="35" t="s">
        <v>95</v>
      </c>
      <c r="H65" s="26">
        <v>39370</v>
      </c>
      <c r="I65" s="27">
        <v>25</v>
      </c>
      <c r="J65" s="28" t="s">
        <v>136</v>
      </c>
      <c r="K65" s="29" t="s">
        <v>97</v>
      </c>
      <c r="L65" s="29" t="s">
        <v>98</v>
      </c>
      <c r="M65" s="30">
        <v>1</v>
      </c>
      <c r="N65" s="23" t="s">
        <v>125</v>
      </c>
      <c r="O65" s="29">
        <v>39706</v>
      </c>
      <c r="P65" s="37" t="s">
        <v>155</v>
      </c>
      <c r="Q65" s="23">
        <v>1298</v>
      </c>
    </row>
    <row spans="1:17" r="66" s="33" x14ac:dyDescent="0.3" ht="13.8" customFormat="1">
      <c r="A66" s="23">
        <v>63</v>
      </c>
      <c r="B66" s="23">
        <v>1107</v>
      </c>
      <c r="C66" s="24" t="s">
        <v>242</v>
      </c>
      <c r="D66" s="35" t="s">
        <v>120</v>
      </c>
      <c r="E66" s="23" t="s">
        <v>93</v>
      </c>
      <c r="F66" s="35" t="s">
        <v>103</v>
      </c>
      <c r="G66" s="35" t="s">
        <v>146</v>
      </c>
      <c r="H66" s="26">
        <v>38974</v>
      </c>
      <c r="I66" s="27">
        <v>32</v>
      </c>
      <c r="J66" s="28" t="s">
        <v>104</v>
      </c>
      <c r="K66" s="29" t="s">
        <v>148</v>
      </c>
      <c r="L66" s="29" t="s">
        <v>138</v>
      </c>
      <c r="M66" s="30">
        <v>2.0099999999999998</v>
      </c>
      <c r="N66" s="31" t="s">
        <v>110</v>
      </c>
      <c r="O66" s="29">
        <v>39706</v>
      </c>
      <c r="P66" s="37" t="s">
        <v>111</v>
      </c>
      <c r="Q66" s="23">
        <v>1107</v>
      </c>
    </row>
    <row spans="1:17" r="67" s="33" x14ac:dyDescent="0.3" ht="13.8" customFormat="1">
      <c r="A67" s="23">
        <v>64</v>
      </c>
      <c r="B67" s="23">
        <v>1314</v>
      </c>
      <c r="C67" s="24" t="s">
        <v>243</v>
      </c>
      <c r="D67" s="35" t="s">
        <v>92</v>
      </c>
      <c r="E67" s="23" t="s">
        <v>93</v>
      </c>
      <c r="F67" s="23" t="s">
        <v>131</v>
      </c>
      <c r="G67" s="23" t="s">
        <v>95</v>
      </c>
      <c r="H67" s="26">
        <v>39408</v>
      </c>
      <c r="I67" s="27">
        <v>29</v>
      </c>
      <c r="J67" s="28" t="s">
        <v>109</v>
      </c>
      <c r="K67" s="29" t="s">
        <v>97</v>
      </c>
      <c r="L67" s="29" t="s">
        <v>98</v>
      </c>
      <c r="M67" s="30">
        <v>0.11</v>
      </c>
      <c r="N67" s="23" t="s">
        <v>125</v>
      </c>
      <c r="O67" s="29">
        <v>39707</v>
      </c>
      <c r="P67" s="37" t="s">
        <v>111</v>
      </c>
      <c r="Q67" s="23">
        <v>1314</v>
      </c>
    </row>
    <row spans="1:17" r="68" s="33" x14ac:dyDescent="0.3" ht="13.8" customFormat="1">
      <c r="A68" s="23">
        <v>65</v>
      </c>
      <c r="B68" s="23">
        <v>911</v>
      </c>
      <c r="C68" s="24" t="s">
        <v>244</v>
      </c>
      <c r="D68" s="35" t="s">
        <v>245</v>
      </c>
      <c r="E68" s="23" t="s">
        <v>93</v>
      </c>
      <c r="F68" s="35" t="s">
        <v>141</v>
      </c>
      <c r="G68" s="35" t="s">
        <v>246</v>
      </c>
      <c r="H68" s="26">
        <v>38358</v>
      </c>
      <c r="I68" s="27">
        <v>45</v>
      </c>
      <c r="J68" s="28" t="s">
        <v>109</v>
      </c>
      <c r="K68" s="29" t="s">
        <v>247</v>
      </c>
      <c r="L68" s="29" t="s">
        <v>182</v>
      </c>
      <c r="M68" s="30">
        <v>3.1</v>
      </c>
      <c r="N68" s="31" t="s">
        <v>110</v>
      </c>
      <c r="O68" s="29">
        <v>39713</v>
      </c>
      <c r="P68" s="37" t="s">
        <v>248</v>
      </c>
      <c r="Q68" s="23">
        <v>911</v>
      </c>
    </row>
    <row spans="1:17" r="69" s="33" x14ac:dyDescent="0.3" ht="13.8" customFormat="1">
      <c r="A69" s="23">
        <v>66</v>
      </c>
      <c r="B69" s="23">
        <v>1275</v>
      </c>
      <c r="C69" s="24" t="s">
        <v>249</v>
      </c>
      <c r="D69" s="23" t="s">
        <v>120</v>
      </c>
      <c r="E69" s="23" t="s">
        <v>93</v>
      </c>
      <c r="F69" s="23" t="s">
        <v>128</v>
      </c>
      <c r="G69" s="23" t="s">
        <v>95</v>
      </c>
      <c r="H69" s="26">
        <v>39290</v>
      </c>
      <c r="I69" s="27">
        <v>24</v>
      </c>
      <c r="J69" s="28" t="s">
        <v>104</v>
      </c>
      <c r="K69" s="29" t="s">
        <v>97</v>
      </c>
      <c r="L69" s="23" t="s">
        <v>98</v>
      </c>
      <c r="M69" s="30">
        <v>1.03</v>
      </c>
      <c r="N69" s="31" t="s">
        <v>110</v>
      </c>
      <c r="O69" s="29">
        <v>39747</v>
      </c>
      <c r="P69" s="37" t="s">
        <v>250</v>
      </c>
      <c r="Q69" s="23">
        <v>1275</v>
      </c>
    </row>
    <row spans="1:17" r="70" s="33" x14ac:dyDescent="0.3" ht="13.8" customFormat="1">
      <c r="A70" s="23">
        <v>67</v>
      </c>
      <c r="B70" s="23">
        <v>1049</v>
      </c>
      <c r="C70" s="24" t="s">
        <v>251</v>
      </c>
      <c r="D70" s="23" t="s">
        <v>173</v>
      </c>
      <c r="E70" s="23" t="s">
        <v>93</v>
      </c>
      <c r="F70" s="23" t="s">
        <v>131</v>
      </c>
      <c r="G70" s="23" t="s">
        <v>95</v>
      </c>
      <c r="H70" s="26">
        <v>38808</v>
      </c>
      <c r="I70" s="27">
        <v>30</v>
      </c>
      <c r="J70" s="28" t="s">
        <v>252</v>
      </c>
      <c r="K70" s="29" t="s">
        <v>97</v>
      </c>
      <c r="L70" s="23" t="s">
        <v>98</v>
      </c>
      <c r="M70" s="30">
        <v>2.0699999999999998</v>
      </c>
      <c r="N70" s="23" t="s">
        <v>125</v>
      </c>
      <c r="O70" s="29">
        <v>39751</v>
      </c>
      <c r="P70" s="37" t="s">
        <v>106</v>
      </c>
      <c r="Q70" s="23">
        <v>1049</v>
      </c>
    </row>
  </sheetData>
  <mergeCells count="1">
    <mergeCell ref="A1:M1"/>
  </mergeCells>
  <pageMargins top="0.75" left="0.7" footer="0.3" bottom="0.75" header="0.3" right="0.7"/>
  <pageSetup orientation="portrait" horizontalDpi="300" r:id="rId1" verticalDpi="30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A85C7-F33E-42F5-9D0B-CD346D0DA75E}">
  <dimension ref="A1:K36"/>
  <sheetViews>
    <sheetView workbookViewId="0">
      <selection activeCell="G14" sqref="G14"/>
    </sheetView>
  </sheetViews>
  <sheetFormatPr defaultColWidth="9.109375" defaultRowHeight="13.8" x14ac:dyDescent="0.3"/>
  <cols>
    <col min="1" max="1" width="5.109375" style="33" bestFit="1" customWidth="1"/>
    <col min="2" max="2" width="18.88671875" style="33" customWidth="1"/>
    <col min="3" max="3" width="16.6640625" style="33" customWidth="1"/>
    <col min="4" max="4" width="9.109375" style="33"/>
    <col min="5" max="5" width="16.33203125" style="33" bestFit="1" customWidth="1"/>
    <col min="6" max="6" width="25.6640625" style="33" bestFit="1" customWidth="1"/>
    <col min="7" max="9" width="9.109375" style="33"/>
    <col min="10" max="10" width="33.109375" style="33" bestFit="1" customWidth="1"/>
    <col min="11" max="11" width="15.33203125" style="33" customWidth="1"/>
    <col min="12" max="256" width="9.109375" style="33"/>
    <col min="257" max="257" width="5.109375" style="33" bestFit="1" customWidth="1"/>
    <col min="258" max="258" width="18.88671875" style="33" customWidth="1"/>
    <col min="259" max="259" width="16.6640625" style="33" customWidth="1"/>
    <col min="260" max="260" width="9.109375" style="33"/>
    <col min="261" max="261" width="16.33203125" style="33" bestFit="1" customWidth="1"/>
    <col min="262" max="262" width="25.6640625" style="33" bestFit="1" customWidth="1"/>
    <col min="263" max="265" width="9.109375" style="33"/>
    <col min="266" max="266" width="33.109375" style="33" bestFit="1" customWidth="1"/>
    <col min="267" max="267" width="15.33203125" style="33" customWidth="1"/>
    <col min="268" max="512" width="9.109375" style="33"/>
    <col min="513" max="513" width="5.109375" style="33" bestFit="1" customWidth="1"/>
    <col min="514" max="514" width="18.88671875" style="33" customWidth="1"/>
    <col min="515" max="515" width="16.6640625" style="33" customWidth="1"/>
    <col min="516" max="516" width="9.109375" style="33"/>
    <col min="517" max="517" width="16.33203125" style="33" bestFit="1" customWidth="1"/>
    <col min="518" max="518" width="25.6640625" style="33" bestFit="1" customWidth="1"/>
    <col min="519" max="521" width="9.109375" style="33"/>
    <col min="522" max="522" width="33.109375" style="33" bestFit="1" customWidth="1"/>
    <col min="523" max="523" width="15.33203125" style="33" customWidth="1"/>
    <col min="524" max="768" width="9.109375" style="33"/>
    <col min="769" max="769" width="5.109375" style="33" bestFit="1" customWidth="1"/>
    <col min="770" max="770" width="18.88671875" style="33" customWidth="1"/>
    <col min="771" max="771" width="16.6640625" style="33" customWidth="1"/>
    <col min="772" max="772" width="9.109375" style="33"/>
    <col min="773" max="773" width="16.33203125" style="33" bestFit="1" customWidth="1"/>
    <col min="774" max="774" width="25.6640625" style="33" bestFit="1" customWidth="1"/>
    <col min="775" max="777" width="9.109375" style="33"/>
    <col min="778" max="778" width="33.109375" style="33" bestFit="1" customWidth="1"/>
    <col min="779" max="779" width="15.33203125" style="33" customWidth="1"/>
    <col min="780" max="1024" width="9.109375" style="33"/>
    <col min="1025" max="1025" width="5.109375" style="33" bestFit="1" customWidth="1"/>
    <col min="1026" max="1026" width="18.88671875" style="33" customWidth="1"/>
    <col min="1027" max="1027" width="16.6640625" style="33" customWidth="1"/>
    <col min="1028" max="1028" width="9.109375" style="33"/>
    <col min="1029" max="1029" width="16.33203125" style="33" bestFit="1" customWidth="1"/>
    <col min="1030" max="1030" width="25.6640625" style="33" bestFit="1" customWidth="1"/>
    <col min="1031" max="1033" width="9.109375" style="33"/>
    <col min="1034" max="1034" width="33.109375" style="33" bestFit="1" customWidth="1"/>
    <col min="1035" max="1035" width="15.33203125" style="33" customWidth="1"/>
    <col min="1036" max="1280" width="9.109375" style="33"/>
    <col min="1281" max="1281" width="5.109375" style="33" bestFit="1" customWidth="1"/>
    <col min="1282" max="1282" width="18.88671875" style="33" customWidth="1"/>
    <col min="1283" max="1283" width="16.6640625" style="33" customWidth="1"/>
    <col min="1284" max="1284" width="9.109375" style="33"/>
    <col min="1285" max="1285" width="16.33203125" style="33" bestFit="1" customWidth="1"/>
    <col min="1286" max="1286" width="25.6640625" style="33" bestFit="1" customWidth="1"/>
    <col min="1287" max="1289" width="9.109375" style="33"/>
    <col min="1290" max="1290" width="33.109375" style="33" bestFit="1" customWidth="1"/>
    <col min="1291" max="1291" width="15.33203125" style="33" customWidth="1"/>
    <col min="1292" max="1536" width="9.109375" style="33"/>
    <col min="1537" max="1537" width="5.109375" style="33" bestFit="1" customWidth="1"/>
    <col min="1538" max="1538" width="18.88671875" style="33" customWidth="1"/>
    <col min="1539" max="1539" width="16.6640625" style="33" customWidth="1"/>
    <col min="1540" max="1540" width="9.109375" style="33"/>
    <col min="1541" max="1541" width="16.33203125" style="33" bestFit="1" customWidth="1"/>
    <col min="1542" max="1542" width="25.6640625" style="33" bestFit="1" customWidth="1"/>
    <col min="1543" max="1545" width="9.109375" style="33"/>
    <col min="1546" max="1546" width="33.109375" style="33" bestFit="1" customWidth="1"/>
    <col min="1547" max="1547" width="15.33203125" style="33" customWidth="1"/>
    <col min="1548" max="1792" width="9.109375" style="33"/>
    <col min="1793" max="1793" width="5.109375" style="33" bestFit="1" customWidth="1"/>
    <col min="1794" max="1794" width="18.88671875" style="33" customWidth="1"/>
    <col min="1795" max="1795" width="16.6640625" style="33" customWidth="1"/>
    <col min="1796" max="1796" width="9.109375" style="33"/>
    <col min="1797" max="1797" width="16.33203125" style="33" bestFit="1" customWidth="1"/>
    <col min="1798" max="1798" width="25.6640625" style="33" bestFit="1" customWidth="1"/>
    <col min="1799" max="1801" width="9.109375" style="33"/>
    <col min="1802" max="1802" width="33.109375" style="33" bestFit="1" customWidth="1"/>
    <col min="1803" max="1803" width="15.33203125" style="33" customWidth="1"/>
    <col min="1804" max="2048" width="9.109375" style="33"/>
    <col min="2049" max="2049" width="5.109375" style="33" bestFit="1" customWidth="1"/>
    <col min="2050" max="2050" width="18.88671875" style="33" customWidth="1"/>
    <col min="2051" max="2051" width="16.6640625" style="33" customWidth="1"/>
    <col min="2052" max="2052" width="9.109375" style="33"/>
    <col min="2053" max="2053" width="16.33203125" style="33" bestFit="1" customWidth="1"/>
    <col min="2054" max="2054" width="25.6640625" style="33" bestFit="1" customWidth="1"/>
    <col min="2055" max="2057" width="9.109375" style="33"/>
    <col min="2058" max="2058" width="33.109375" style="33" bestFit="1" customWidth="1"/>
    <col min="2059" max="2059" width="15.33203125" style="33" customWidth="1"/>
    <col min="2060" max="2304" width="9.109375" style="33"/>
    <col min="2305" max="2305" width="5.109375" style="33" bestFit="1" customWidth="1"/>
    <col min="2306" max="2306" width="18.88671875" style="33" customWidth="1"/>
    <col min="2307" max="2307" width="16.6640625" style="33" customWidth="1"/>
    <col min="2308" max="2308" width="9.109375" style="33"/>
    <col min="2309" max="2309" width="16.33203125" style="33" bestFit="1" customWidth="1"/>
    <col min="2310" max="2310" width="25.6640625" style="33" bestFit="1" customWidth="1"/>
    <col min="2311" max="2313" width="9.109375" style="33"/>
    <col min="2314" max="2314" width="33.109375" style="33" bestFit="1" customWidth="1"/>
    <col min="2315" max="2315" width="15.33203125" style="33" customWidth="1"/>
    <col min="2316" max="2560" width="9.109375" style="33"/>
    <col min="2561" max="2561" width="5.109375" style="33" bestFit="1" customWidth="1"/>
    <col min="2562" max="2562" width="18.88671875" style="33" customWidth="1"/>
    <col min="2563" max="2563" width="16.6640625" style="33" customWidth="1"/>
    <col min="2564" max="2564" width="9.109375" style="33"/>
    <col min="2565" max="2565" width="16.33203125" style="33" bestFit="1" customWidth="1"/>
    <col min="2566" max="2566" width="25.6640625" style="33" bestFit="1" customWidth="1"/>
    <col min="2567" max="2569" width="9.109375" style="33"/>
    <col min="2570" max="2570" width="33.109375" style="33" bestFit="1" customWidth="1"/>
    <col min="2571" max="2571" width="15.33203125" style="33" customWidth="1"/>
    <col min="2572" max="2816" width="9.109375" style="33"/>
    <col min="2817" max="2817" width="5.109375" style="33" bestFit="1" customWidth="1"/>
    <col min="2818" max="2818" width="18.88671875" style="33" customWidth="1"/>
    <col min="2819" max="2819" width="16.6640625" style="33" customWidth="1"/>
    <col min="2820" max="2820" width="9.109375" style="33"/>
    <col min="2821" max="2821" width="16.33203125" style="33" bestFit="1" customWidth="1"/>
    <col min="2822" max="2822" width="25.6640625" style="33" bestFit="1" customWidth="1"/>
    <col min="2823" max="2825" width="9.109375" style="33"/>
    <col min="2826" max="2826" width="33.109375" style="33" bestFit="1" customWidth="1"/>
    <col min="2827" max="2827" width="15.33203125" style="33" customWidth="1"/>
    <col min="2828" max="3072" width="9.109375" style="33"/>
    <col min="3073" max="3073" width="5.109375" style="33" bestFit="1" customWidth="1"/>
    <col min="3074" max="3074" width="18.88671875" style="33" customWidth="1"/>
    <col min="3075" max="3075" width="16.6640625" style="33" customWidth="1"/>
    <col min="3076" max="3076" width="9.109375" style="33"/>
    <col min="3077" max="3077" width="16.33203125" style="33" bestFit="1" customWidth="1"/>
    <col min="3078" max="3078" width="25.6640625" style="33" bestFit="1" customWidth="1"/>
    <col min="3079" max="3081" width="9.109375" style="33"/>
    <col min="3082" max="3082" width="33.109375" style="33" bestFit="1" customWidth="1"/>
    <col min="3083" max="3083" width="15.33203125" style="33" customWidth="1"/>
    <col min="3084" max="3328" width="9.109375" style="33"/>
    <col min="3329" max="3329" width="5.109375" style="33" bestFit="1" customWidth="1"/>
    <col min="3330" max="3330" width="18.88671875" style="33" customWidth="1"/>
    <col min="3331" max="3331" width="16.6640625" style="33" customWidth="1"/>
    <col min="3332" max="3332" width="9.109375" style="33"/>
    <col min="3333" max="3333" width="16.33203125" style="33" bestFit="1" customWidth="1"/>
    <col min="3334" max="3334" width="25.6640625" style="33" bestFit="1" customWidth="1"/>
    <col min="3335" max="3337" width="9.109375" style="33"/>
    <col min="3338" max="3338" width="33.109375" style="33" bestFit="1" customWidth="1"/>
    <col min="3339" max="3339" width="15.33203125" style="33" customWidth="1"/>
    <col min="3340" max="3584" width="9.109375" style="33"/>
    <col min="3585" max="3585" width="5.109375" style="33" bestFit="1" customWidth="1"/>
    <col min="3586" max="3586" width="18.88671875" style="33" customWidth="1"/>
    <col min="3587" max="3587" width="16.6640625" style="33" customWidth="1"/>
    <col min="3588" max="3588" width="9.109375" style="33"/>
    <col min="3589" max="3589" width="16.33203125" style="33" bestFit="1" customWidth="1"/>
    <col min="3590" max="3590" width="25.6640625" style="33" bestFit="1" customWidth="1"/>
    <col min="3591" max="3593" width="9.109375" style="33"/>
    <col min="3594" max="3594" width="33.109375" style="33" bestFit="1" customWidth="1"/>
    <col min="3595" max="3595" width="15.33203125" style="33" customWidth="1"/>
    <col min="3596" max="3840" width="9.109375" style="33"/>
    <col min="3841" max="3841" width="5.109375" style="33" bestFit="1" customWidth="1"/>
    <col min="3842" max="3842" width="18.88671875" style="33" customWidth="1"/>
    <col min="3843" max="3843" width="16.6640625" style="33" customWidth="1"/>
    <col min="3844" max="3844" width="9.109375" style="33"/>
    <col min="3845" max="3845" width="16.33203125" style="33" bestFit="1" customWidth="1"/>
    <col min="3846" max="3846" width="25.6640625" style="33" bestFit="1" customWidth="1"/>
    <col min="3847" max="3849" width="9.109375" style="33"/>
    <col min="3850" max="3850" width="33.109375" style="33" bestFit="1" customWidth="1"/>
    <col min="3851" max="3851" width="15.33203125" style="33" customWidth="1"/>
    <col min="3852" max="4096" width="9.109375" style="33"/>
    <col min="4097" max="4097" width="5.109375" style="33" bestFit="1" customWidth="1"/>
    <col min="4098" max="4098" width="18.88671875" style="33" customWidth="1"/>
    <col min="4099" max="4099" width="16.6640625" style="33" customWidth="1"/>
    <col min="4100" max="4100" width="9.109375" style="33"/>
    <col min="4101" max="4101" width="16.33203125" style="33" bestFit="1" customWidth="1"/>
    <col min="4102" max="4102" width="25.6640625" style="33" bestFit="1" customWidth="1"/>
    <col min="4103" max="4105" width="9.109375" style="33"/>
    <col min="4106" max="4106" width="33.109375" style="33" bestFit="1" customWidth="1"/>
    <col min="4107" max="4107" width="15.33203125" style="33" customWidth="1"/>
    <col min="4108" max="4352" width="9.109375" style="33"/>
    <col min="4353" max="4353" width="5.109375" style="33" bestFit="1" customWidth="1"/>
    <col min="4354" max="4354" width="18.88671875" style="33" customWidth="1"/>
    <col min="4355" max="4355" width="16.6640625" style="33" customWidth="1"/>
    <col min="4356" max="4356" width="9.109375" style="33"/>
    <col min="4357" max="4357" width="16.33203125" style="33" bestFit="1" customWidth="1"/>
    <col min="4358" max="4358" width="25.6640625" style="33" bestFit="1" customWidth="1"/>
    <col min="4359" max="4361" width="9.109375" style="33"/>
    <col min="4362" max="4362" width="33.109375" style="33" bestFit="1" customWidth="1"/>
    <col min="4363" max="4363" width="15.33203125" style="33" customWidth="1"/>
    <col min="4364" max="4608" width="9.109375" style="33"/>
    <col min="4609" max="4609" width="5.109375" style="33" bestFit="1" customWidth="1"/>
    <col min="4610" max="4610" width="18.88671875" style="33" customWidth="1"/>
    <col min="4611" max="4611" width="16.6640625" style="33" customWidth="1"/>
    <col min="4612" max="4612" width="9.109375" style="33"/>
    <col min="4613" max="4613" width="16.33203125" style="33" bestFit="1" customWidth="1"/>
    <col min="4614" max="4614" width="25.6640625" style="33" bestFit="1" customWidth="1"/>
    <col min="4615" max="4617" width="9.109375" style="33"/>
    <col min="4618" max="4618" width="33.109375" style="33" bestFit="1" customWidth="1"/>
    <col min="4619" max="4619" width="15.33203125" style="33" customWidth="1"/>
    <col min="4620" max="4864" width="9.109375" style="33"/>
    <col min="4865" max="4865" width="5.109375" style="33" bestFit="1" customWidth="1"/>
    <col min="4866" max="4866" width="18.88671875" style="33" customWidth="1"/>
    <col min="4867" max="4867" width="16.6640625" style="33" customWidth="1"/>
    <col min="4868" max="4868" width="9.109375" style="33"/>
    <col min="4869" max="4869" width="16.33203125" style="33" bestFit="1" customWidth="1"/>
    <col min="4870" max="4870" width="25.6640625" style="33" bestFit="1" customWidth="1"/>
    <col min="4871" max="4873" width="9.109375" style="33"/>
    <col min="4874" max="4874" width="33.109375" style="33" bestFit="1" customWidth="1"/>
    <col min="4875" max="4875" width="15.33203125" style="33" customWidth="1"/>
    <col min="4876" max="5120" width="9.109375" style="33"/>
    <col min="5121" max="5121" width="5.109375" style="33" bestFit="1" customWidth="1"/>
    <col min="5122" max="5122" width="18.88671875" style="33" customWidth="1"/>
    <col min="5123" max="5123" width="16.6640625" style="33" customWidth="1"/>
    <col min="5124" max="5124" width="9.109375" style="33"/>
    <col min="5125" max="5125" width="16.33203125" style="33" bestFit="1" customWidth="1"/>
    <col min="5126" max="5126" width="25.6640625" style="33" bestFit="1" customWidth="1"/>
    <col min="5127" max="5129" width="9.109375" style="33"/>
    <col min="5130" max="5130" width="33.109375" style="33" bestFit="1" customWidth="1"/>
    <col min="5131" max="5131" width="15.33203125" style="33" customWidth="1"/>
    <col min="5132" max="5376" width="9.109375" style="33"/>
    <col min="5377" max="5377" width="5.109375" style="33" bestFit="1" customWidth="1"/>
    <col min="5378" max="5378" width="18.88671875" style="33" customWidth="1"/>
    <col min="5379" max="5379" width="16.6640625" style="33" customWidth="1"/>
    <col min="5380" max="5380" width="9.109375" style="33"/>
    <col min="5381" max="5381" width="16.33203125" style="33" bestFit="1" customWidth="1"/>
    <col min="5382" max="5382" width="25.6640625" style="33" bestFit="1" customWidth="1"/>
    <col min="5383" max="5385" width="9.109375" style="33"/>
    <col min="5386" max="5386" width="33.109375" style="33" bestFit="1" customWidth="1"/>
    <col min="5387" max="5387" width="15.33203125" style="33" customWidth="1"/>
    <col min="5388" max="5632" width="9.109375" style="33"/>
    <col min="5633" max="5633" width="5.109375" style="33" bestFit="1" customWidth="1"/>
    <col min="5634" max="5634" width="18.88671875" style="33" customWidth="1"/>
    <col min="5635" max="5635" width="16.6640625" style="33" customWidth="1"/>
    <col min="5636" max="5636" width="9.109375" style="33"/>
    <col min="5637" max="5637" width="16.33203125" style="33" bestFit="1" customWidth="1"/>
    <col min="5638" max="5638" width="25.6640625" style="33" bestFit="1" customWidth="1"/>
    <col min="5639" max="5641" width="9.109375" style="33"/>
    <col min="5642" max="5642" width="33.109375" style="33" bestFit="1" customWidth="1"/>
    <col min="5643" max="5643" width="15.33203125" style="33" customWidth="1"/>
    <col min="5644" max="5888" width="9.109375" style="33"/>
    <col min="5889" max="5889" width="5.109375" style="33" bestFit="1" customWidth="1"/>
    <col min="5890" max="5890" width="18.88671875" style="33" customWidth="1"/>
    <col min="5891" max="5891" width="16.6640625" style="33" customWidth="1"/>
    <col min="5892" max="5892" width="9.109375" style="33"/>
    <col min="5893" max="5893" width="16.33203125" style="33" bestFit="1" customWidth="1"/>
    <col min="5894" max="5894" width="25.6640625" style="33" bestFit="1" customWidth="1"/>
    <col min="5895" max="5897" width="9.109375" style="33"/>
    <col min="5898" max="5898" width="33.109375" style="33" bestFit="1" customWidth="1"/>
    <col min="5899" max="5899" width="15.33203125" style="33" customWidth="1"/>
    <col min="5900" max="6144" width="9.109375" style="33"/>
    <col min="6145" max="6145" width="5.109375" style="33" bestFit="1" customWidth="1"/>
    <col min="6146" max="6146" width="18.88671875" style="33" customWidth="1"/>
    <col min="6147" max="6147" width="16.6640625" style="33" customWidth="1"/>
    <col min="6148" max="6148" width="9.109375" style="33"/>
    <col min="6149" max="6149" width="16.33203125" style="33" bestFit="1" customWidth="1"/>
    <col min="6150" max="6150" width="25.6640625" style="33" bestFit="1" customWidth="1"/>
    <col min="6151" max="6153" width="9.109375" style="33"/>
    <col min="6154" max="6154" width="33.109375" style="33" bestFit="1" customWidth="1"/>
    <col min="6155" max="6155" width="15.33203125" style="33" customWidth="1"/>
    <col min="6156" max="6400" width="9.109375" style="33"/>
    <col min="6401" max="6401" width="5.109375" style="33" bestFit="1" customWidth="1"/>
    <col min="6402" max="6402" width="18.88671875" style="33" customWidth="1"/>
    <col min="6403" max="6403" width="16.6640625" style="33" customWidth="1"/>
    <col min="6404" max="6404" width="9.109375" style="33"/>
    <col min="6405" max="6405" width="16.33203125" style="33" bestFit="1" customWidth="1"/>
    <col min="6406" max="6406" width="25.6640625" style="33" bestFit="1" customWidth="1"/>
    <col min="6407" max="6409" width="9.109375" style="33"/>
    <col min="6410" max="6410" width="33.109375" style="33" bestFit="1" customWidth="1"/>
    <col min="6411" max="6411" width="15.33203125" style="33" customWidth="1"/>
    <col min="6412" max="6656" width="9.109375" style="33"/>
    <col min="6657" max="6657" width="5.109375" style="33" bestFit="1" customWidth="1"/>
    <col min="6658" max="6658" width="18.88671875" style="33" customWidth="1"/>
    <col min="6659" max="6659" width="16.6640625" style="33" customWidth="1"/>
    <col min="6660" max="6660" width="9.109375" style="33"/>
    <col min="6661" max="6661" width="16.33203125" style="33" bestFit="1" customWidth="1"/>
    <col min="6662" max="6662" width="25.6640625" style="33" bestFit="1" customWidth="1"/>
    <col min="6663" max="6665" width="9.109375" style="33"/>
    <col min="6666" max="6666" width="33.109375" style="33" bestFit="1" customWidth="1"/>
    <col min="6667" max="6667" width="15.33203125" style="33" customWidth="1"/>
    <col min="6668" max="6912" width="9.109375" style="33"/>
    <col min="6913" max="6913" width="5.109375" style="33" bestFit="1" customWidth="1"/>
    <col min="6914" max="6914" width="18.88671875" style="33" customWidth="1"/>
    <col min="6915" max="6915" width="16.6640625" style="33" customWidth="1"/>
    <col min="6916" max="6916" width="9.109375" style="33"/>
    <col min="6917" max="6917" width="16.33203125" style="33" bestFit="1" customWidth="1"/>
    <col min="6918" max="6918" width="25.6640625" style="33" bestFit="1" customWidth="1"/>
    <col min="6919" max="6921" width="9.109375" style="33"/>
    <col min="6922" max="6922" width="33.109375" style="33" bestFit="1" customWidth="1"/>
    <col min="6923" max="6923" width="15.33203125" style="33" customWidth="1"/>
    <col min="6924" max="7168" width="9.109375" style="33"/>
    <col min="7169" max="7169" width="5.109375" style="33" bestFit="1" customWidth="1"/>
    <col min="7170" max="7170" width="18.88671875" style="33" customWidth="1"/>
    <col min="7171" max="7171" width="16.6640625" style="33" customWidth="1"/>
    <col min="7172" max="7172" width="9.109375" style="33"/>
    <col min="7173" max="7173" width="16.33203125" style="33" bestFit="1" customWidth="1"/>
    <col min="7174" max="7174" width="25.6640625" style="33" bestFit="1" customWidth="1"/>
    <col min="7175" max="7177" width="9.109375" style="33"/>
    <col min="7178" max="7178" width="33.109375" style="33" bestFit="1" customWidth="1"/>
    <col min="7179" max="7179" width="15.33203125" style="33" customWidth="1"/>
    <col min="7180" max="7424" width="9.109375" style="33"/>
    <col min="7425" max="7425" width="5.109375" style="33" bestFit="1" customWidth="1"/>
    <col min="7426" max="7426" width="18.88671875" style="33" customWidth="1"/>
    <col min="7427" max="7427" width="16.6640625" style="33" customWidth="1"/>
    <col min="7428" max="7428" width="9.109375" style="33"/>
    <col min="7429" max="7429" width="16.33203125" style="33" bestFit="1" customWidth="1"/>
    <col min="7430" max="7430" width="25.6640625" style="33" bestFit="1" customWidth="1"/>
    <col min="7431" max="7433" width="9.109375" style="33"/>
    <col min="7434" max="7434" width="33.109375" style="33" bestFit="1" customWidth="1"/>
    <col min="7435" max="7435" width="15.33203125" style="33" customWidth="1"/>
    <col min="7436" max="7680" width="9.109375" style="33"/>
    <col min="7681" max="7681" width="5.109375" style="33" bestFit="1" customWidth="1"/>
    <col min="7682" max="7682" width="18.88671875" style="33" customWidth="1"/>
    <col min="7683" max="7683" width="16.6640625" style="33" customWidth="1"/>
    <col min="7684" max="7684" width="9.109375" style="33"/>
    <col min="7685" max="7685" width="16.33203125" style="33" bestFit="1" customWidth="1"/>
    <col min="7686" max="7686" width="25.6640625" style="33" bestFit="1" customWidth="1"/>
    <col min="7687" max="7689" width="9.109375" style="33"/>
    <col min="7690" max="7690" width="33.109375" style="33" bestFit="1" customWidth="1"/>
    <col min="7691" max="7691" width="15.33203125" style="33" customWidth="1"/>
    <col min="7692" max="7936" width="9.109375" style="33"/>
    <col min="7937" max="7937" width="5.109375" style="33" bestFit="1" customWidth="1"/>
    <col min="7938" max="7938" width="18.88671875" style="33" customWidth="1"/>
    <col min="7939" max="7939" width="16.6640625" style="33" customWidth="1"/>
    <col min="7940" max="7940" width="9.109375" style="33"/>
    <col min="7941" max="7941" width="16.33203125" style="33" bestFit="1" customWidth="1"/>
    <col min="7942" max="7942" width="25.6640625" style="33" bestFit="1" customWidth="1"/>
    <col min="7943" max="7945" width="9.109375" style="33"/>
    <col min="7946" max="7946" width="33.109375" style="33" bestFit="1" customWidth="1"/>
    <col min="7947" max="7947" width="15.33203125" style="33" customWidth="1"/>
    <col min="7948" max="8192" width="9.109375" style="33"/>
    <col min="8193" max="8193" width="5.109375" style="33" bestFit="1" customWidth="1"/>
    <col min="8194" max="8194" width="18.88671875" style="33" customWidth="1"/>
    <col min="8195" max="8195" width="16.6640625" style="33" customWidth="1"/>
    <col min="8196" max="8196" width="9.109375" style="33"/>
    <col min="8197" max="8197" width="16.33203125" style="33" bestFit="1" customWidth="1"/>
    <col min="8198" max="8198" width="25.6640625" style="33" bestFit="1" customWidth="1"/>
    <col min="8199" max="8201" width="9.109375" style="33"/>
    <col min="8202" max="8202" width="33.109375" style="33" bestFit="1" customWidth="1"/>
    <col min="8203" max="8203" width="15.33203125" style="33" customWidth="1"/>
    <col min="8204" max="8448" width="9.109375" style="33"/>
    <col min="8449" max="8449" width="5.109375" style="33" bestFit="1" customWidth="1"/>
    <col min="8450" max="8450" width="18.88671875" style="33" customWidth="1"/>
    <col min="8451" max="8451" width="16.6640625" style="33" customWidth="1"/>
    <col min="8452" max="8452" width="9.109375" style="33"/>
    <col min="8453" max="8453" width="16.33203125" style="33" bestFit="1" customWidth="1"/>
    <col min="8454" max="8454" width="25.6640625" style="33" bestFit="1" customWidth="1"/>
    <col min="8455" max="8457" width="9.109375" style="33"/>
    <col min="8458" max="8458" width="33.109375" style="33" bestFit="1" customWidth="1"/>
    <col min="8459" max="8459" width="15.33203125" style="33" customWidth="1"/>
    <col min="8460" max="8704" width="9.109375" style="33"/>
    <col min="8705" max="8705" width="5.109375" style="33" bestFit="1" customWidth="1"/>
    <col min="8706" max="8706" width="18.88671875" style="33" customWidth="1"/>
    <col min="8707" max="8707" width="16.6640625" style="33" customWidth="1"/>
    <col min="8708" max="8708" width="9.109375" style="33"/>
    <col min="8709" max="8709" width="16.33203125" style="33" bestFit="1" customWidth="1"/>
    <col min="8710" max="8710" width="25.6640625" style="33" bestFit="1" customWidth="1"/>
    <col min="8711" max="8713" width="9.109375" style="33"/>
    <col min="8714" max="8714" width="33.109375" style="33" bestFit="1" customWidth="1"/>
    <col min="8715" max="8715" width="15.33203125" style="33" customWidth="1"/>
    <col min="8716" max="8960" width="9.109375" style="33"/>
    <col min="8961" max="8961" width="5.109375" style="33" bestFit="1" customWidth="1"/>
    <col min="8962" max="8962" width="18.88671875" style="33" customWidth="1"/>
    <col min="8963" max="8963" width="16.6640625" style="33" customWidth="1"/>
    <col min="8964" max="8964" width="9.109375" style="33"/>
    <col min="8965" max="8965" width="16.33203125" style="33" bestFit="1" customWidth="1"/>
    <col min="8966" max="8966" width="25.6640625" style="33" bestFit="1" customWidth="1"/>
    <col min="8967" max="8969" width="9.109375" style="33"/>
    <col min="8970" max="8970" width="33.109375" style="33" bestFit="1" customWidth="1"/>
    <col min="8971" max="8971" width="15.33203125" style="33" customWidth="1"/>
    <col min="8972" max="9216" width="9.109375" style="33"/>
    <col min="9217" max="9217" width="5.109375" style="33" bestFit="1" customWidth="1"/>
    <col min="9218" max="9218" width="18.88671875" style="33" customWidth="1"/>
    <col min="9219" max="9219" width="16.6640625" style="33" customWidth="1"/>
    <col min="9220" max="9220" width="9.109375" style="33"/>
    <col min="9221" max="9221" width="16.33203125" style="33" bestFit="1" customWidth="1"/>
    <col min="9222" max="9222" width="25.6640625" style="33" bestFit="1" customWidth="1"/>
    <col min="9223" max="9225" width="9.109375" style="33"/>
    <col min="9226" max="9226" width="33.109375" style="33" bestFit="1" customWidth="1"/>
    <col min="9227" max="9227" width="15.33203125" style="33" customWidth="1"/>
    <col min="9228" max="9472" width="9.109375" style="33"/>
    <col min="9473" max="9473" width="5.109375" style="33" bestFit="1" customWidth="1"/>
    <col min="9474" max="9474" width="18.88671875" style="33" customWidth="1"/>
    <col min="9475" max="9475" width="16.6640625" style="33" customWidth="1"/>
    <col min="9476" max="9476" width="9.109375" style="33"/>
    <col min="9477" max="9477" width="16.33203125" style="33" bestFit="1" customWidth="1"/>
    <col min="9478" max="9478" width="25.6640625" style="33" bestFit="1" customWidth="1"/>
    <col min="9479" max="9481" width="9.109375" style="33"/>
    <col min="9482" max="9482" width="33.109375" style="33" bestFit="1" customWidth="1"/>
    <col min="9483" max="9483" width="15.33203125" style="33" customWidth="1"/>
    <col min="9484" max="9728" width="9.109375" style="33"/>
    <col min="9729" max="9729" width="5.109375" style="33" bestFit="1" customWidth="1"/>
    <col min="9730" max="9730" width="18.88671875" style="33" customWidth="1"/>
    <col min="9731" max="9731" width="16.6640625" style="33" customWidth="1"/>
    <col min="9732" max="9732" width="9.109375" style="33"/>
    <col min="9733" max="9733" width="16.33203125" style="33" bestFit="1" customWidth="1"/>
    <col min="9734" max="9734" width="25.6640625" style="33" bestFit="1" customWidth="1"/>
    <col min="9735" max="9737" width="9.109375" style="33"/>
    <col min="9738" max="9738" width="33.109375" style="33" bestFit="1" customWidth="1"/>
    <col min="9739" max="9739" width="15.33203125" style="33" customWidth="1"/>
    <col min="9740" max="9984" width="9.109375" style="33"/>
    <col min="9985" max="9985" width="5.109375" style="33" bestFit="1" customWidth="1"/>
    <col min="9986" max="9986" width="18.88671875" style="33" customWidth="1"/>
    <col min="9987" max="9987" width="16.6640625" style="33" customWidth="1"/>
    <col min="9988" max="9988" width="9.109375" style="33"/>
    <col min="9989" max="9989" width="16.33203125" style="33" bestFit="1" customWidth="1"/>
    <col min="9990" max="9990" width="25.6640625" style="33" bestFit="1" customWidth="1"/>
    <col min="9991" max="9993" width="9.109375" style="33"/>
    <col min="9994" max="9994" width="33.109375" style="33" bestFit="1" customWidth="1"/>
    <col min="9995" max="9995" width="15.33203125" style="33" customWidth="1"/>
    <col min="9996" max="10240" width="9.109375" style="33"/>
    <col min="10241" max="10241" width="5.109375" style="33" bestFit="1" customWidth="1"/>
    <col min="10242" max="10242" width="18.88671875" style="33" customWidth="1"/>
    <col min="10243" max="10243" width="16.6640625" style="33" customWidth="1"/>
    <col min="10244" max="10244" width="9.109375" style="33"/>
    <col min="10245" max="10245" width="16.33203125" style="33" bestFit="1" customWidth="1"/>
    <col min="10246" max="10246" width="25.6640625" style="33" bestFit="1" customWidth="1"/>
    <col min="10247" max="10249" width="9.109375" style="33"/>
    <col min="10250" max="10250" width="33.109375" style="33" bestFit="1" customWidth="1"/>
    <col min="10251" max="10251" width="15.33203125" style="33" customWidth="1"/>
    <col min="10252" max="10496" width="9.109375" style="33"/>
    <col min="10497" max="10497" width="5.109375" style="33" bestFit="1" customWidth="1"/>
    <col min="10498" max="10498" width="18.88671875" style="33" customWidth="1"/>
    <col min="10499" max="10499" width="16.6640625" style="33" customWidth="1"/>
    <col min="10500" max="10500" width="9.109375" style="33"/>
    <col min="10501" max="10501" width="16.33203125" style="33" bestFit="1" customWidth="1"/>
    <col min="10502" max="10502" width="25.6640625" style="33" bestFit="1" customWidth="1"/>
    <col min="10503" max="10505" width="9.109375" style="33"/>
    <col min="10506" max="10506" width="33.109375" style="33" bestFit="1" customWidth="1"/>
    <col min="10507" max="10507" width="15.33203125" style="33" customWidth="1"/>
    <col min="10508" max="10752" width="9.109375" style="33"/>
    <col min="10753" max="10753" width="5.109375" style="33" bestFit="1" customWidth="1"/>
    <col min="10754" max="10754" width="18.88671875" style="33" customWidth="1"/>
    <col min="10755" max="10755" width="16.6640625" style="33" customWidth="1"/>
    <col min="10756" max="10756" width="9.109375" style="33"/>
    <col min="10757" max="10757" width="16.33203125" style="33" bestFit="1" customWidth="1"/>
    <col min="10758" max="10758" width="25.6640625" style="33" bestFit="1" customWidth="1"/>
    <col min="10759" max="10761" width="9.109375" style="33"/>
    <col min="10762" max="10762" width="33.109375" style="33" bestFit="1" customWidth="1"/>
    <col min="10763" max="10763" width="15.33203125" style="33" customWidth="1"/>
    <col min="10764" max="11008" width="9.109375" style="33"/>
    <col min="11009" max="11009" width="5.109375" style="33" bestFit="1" customWidth="1"/>
    <col min="11010" max="11010" width="18.88671875" style="33" customWidth="1"/>
    <col min="11011" max="11011" width="16.6640625" style="33" customWidth="1"/>
    <col min="11012" max="11012" width="9.109375" style="33"/>
    <col min="11013" max="11013" width="16.33203125" style="33" bestFit="1" customWidth="1"/>
    <col min="11014" max="11014" width="25.6640625" style="33" bestFit="1" customWidth="1"/>
    <col min="11015" max="11017" width="9.109375" style="33"/>
    <col min="11018" max="11018" width="33.109375" style="33" bestFit="1" customWidth="1"/>
    <col min="11019" max="11019" width="15.33203125" style="33" customWidth="1"/>
    <col min="11020" max="11264" width="9.109375" style="33"/>
    <col min="11265" max="11265" width="5.109375" style="33" bestFit="1" customWidth="1"/>
    <col min="11266" max="11266" width="18.88671875" style="33" customWidth="1"/>
    <col min="11267" max="11267" width="16.6640625" style="33" customWidth="1"/>
    <col min="11268" max="11268" width="9.109375" style="33"/>
    <col min="11269" max="11269" width="16.33203125" style="33" bestFit="1" customWidth="1"/>
    <col min="11270" max="11270" width="25.6640625" style="33" bestFit="1" customWidth="1"/>
    <col min="11271" max="11273" width="9.109375" style="33"/>
    <col min="11274" max="11274" width="33.109375" style="33" bestFit="1" customWidth="1"/>
    <col min="11275" max="11275" width="15.33203125" style="33" customWidth="1"/>
    <col min="11276" max="11520" width="9.109375" style="33"/>
    <col min="11521" max="11521" width="5.109375" style="33" bestFit="1" customWidth="1"/>
    <col min="11522" max="11522" width="18.88671875" style="33" customWidth="1"/>
    <col min="11523" max="11523" width="16.6640625" style="33" customWidth="1"/>
    <col min="11524" max="11524" width="9.109375" style="33"/>
    <col min="11525" max="11525" width="16.33203125" style="33" bestFit="1" customWidth="1"/>
    <col min="11526" max="11526" width="25.6640625" style="33" bestFit="1" customWidth="1"/>
    <col min="11527" max="11529" width="9.109375" style="33"/>
    <col min="11530" max="11530" width="33.109375" style="33" bestFit="1" customWidth="1"/>
    <col min="11531" max="11531" width="15.33203125" style="33" customWidth="1"/>
    <col min="11532" max="11776" width="9.109375" style="33"/>
    <col min="11777" max="11777" width="5.109375" style="33" bestFit="1" customWidth="1"/>
    <col min="11778" max="11778" width="18.88671875" style="33" customWidth="1"/>
    <col min="11779" max="11779" width="16.6640625" style="33" customWidth="1"/>
    <col min="11780" max="11780" width="9.109375" style="33"/>
    <col min="11781" max="11781" width="16.33203125" style="33" bestFit="1" customWidth="1"/>
    <col min="11782" max="11782" width="25.6640625" style="33" bestFit="1" customWidth="1"/>
    <col min="11783" max="11785" width="9.109375" style="33"/>
    <col min="11786" max="11786" width="33.109375" style="33" bestFit="1" customWidth="1"/>
    <col min="11787" max="11787" width="15.33203125" style="33" customWidth="1"/>
    <col min="11788" max="12032" width="9.109375" style="33"/>
    <col min="12033" max="12033" width="5.109375" style="33" bestFit="1" customWidth="1"/>
    <col min="12034" max="12034" width="18.88671875" style="33" customWidth="1"/>
    <col min="12035" max="12035" width="16.6640625" style="33" customWidth="1"/>
    <col min="12036" max="12036" width="9.109375" style="33"/>
    <col min="12037" max="12037" width="16.33203125" style="33" bestFit="1" customWidth="1"/>
    <col min="12038" max="12038" width="25.6640625" style="33" bestFit="1" customWidth="1"/>
    <col min="12039" max="12041" width="9.109375" style="33"/>
    <col min="12042" max="12042" width="33.109375" style="33" bestFit="1" customWidth="1"/>
    <col min="12043" max="12043" width="15.33203125" style="33" customWidth="1"/>
    <col min="12044" max="12288" width="9.109375" style="33"/>
    <col min="12289" max="12289" width="5.109375" style="33" bestFit="1" customWidth="1"/>
    <col min="12290" max="12290" width="18.88671875" style="33" customWidth="1"/>
    <col min="12291" max="12291" width="16.6640625" style="33" customWidth="1"/>
    <col min="12292" max="12292" width="9.109375" style="33"/>
    <col min="12293" max="12293" width="16.33203125" style="33" bestFit="1" customWidth="1"/>
    <col min="12294" max="12294" width="25.6640625" style="33" bestFit="1" customWidth="1"/>
    <col min="12295" max="12297" width="9.109375" style="33"/>
    <col min="12298" max="12298" width="33.109375" style="33" bestFit="1" customWidth="1"/>
    <col min="12299" max="12299" width="15.33203125" style="33" customWidth="1"/>
    <col min="12300" max="12544" width="9.109375" style="33"/>
    <col min="12545" max="12545" width="5.109375" style="33" bestFit="1" customWidth="1"/>
    <col min="12546" max="12546" width="18.88671875" style="33" customWidth="1"/>
    <col min="12547" max="12547" width="16.6640625" style="33" customWidth="1"/>
    <col min="12548" max="12548" width="9.109375" style="33"/>
    <col min="12549" max="12549" width="16.33203125" style="33" bestFit="1" customWidth="1"/>
    <col min="12550" max="12550" width="25.6640625" style="33" bestFit="1" customWidth="1"/>
    <col min="12551" max="12553" width="9.109375" style="33"/>
    <col min="12554" max="12554" width="33.109375" style="33" bestFit="1" customWidth="1"/>
    <col min="12555" max="12555" width="15.33203125" style="33" customWidth="1"/>
    <col min="12556" max="12800" width="9.109375" style="33"/>
    <col min="12801" max="12801" width="5.109375" style="33" bestFit="1" customWidth="1"/>
    <col min="12802" max="12802" width="18.88671875" style="33" customWidth="1"/>
    <col min="12803" max="12803" width="16.6640625" style="33" customWidth="1"/>
    <col min="12804" max="12804" width="9.109375" style="33"/>
    <col min="12805" max="12805" width="16.33203125" style="33" bestFit="1" customWidth="1"/>
    <col min="12806" max="12806" width="25.6640625" style="33" bestFit="1" customWidth="1"/>
    <col min="12807" max="12809" width="9.109375" style="33"/>
    <col min="12810" max="12810" width="33.109375" style="33" bestFit="1" customWidth="1"/>
    <col min="12811" max="12811" width="15.33203125" style="33" customWidth="1"/>
    <col min="12812" max="13056" width="9.109375" style="33"/>
    <col min="13057" max="13057" width="5.109375" style="33" bestFit="1" customWidth="1"/>
    <col min="13058" max="13058" width="18.88671875" style="33" customWidth="1"/>
    <col min="13059" max="13059" width="16.6640625" style="33" customWidth="1"/>
    <col min="13060" max="13060" width="9.109375" style="33"/>
    <col min="13061" max="13061" width="16.33203125" style="33" bestFit="1" customWidth="1"/>
    <col min="13062" max="13062" width="25.6640625" style="33" bestFit="1" customWidth="1"/>
    <col min="13063" max="13065" width="9.109375" style="33"/>
    <col min="13066" max="13066" width="33.109375" style="33" bestFit="1" customWidth="1"/>
    <col min="13067" max="13067" width="15.33203125" style="33" customWidth="1"/>
    <col min="13068" max="13312" width="9.109375" style="33"/>
    <col min="13313" max="13313" width="5.109375" style="33" bestFit="1" customWidth="1"/>
    <col min="13314" max="13314" width="18.88671875" style="33" customWidth="1"/>
    <col min="13315" max="13315" width="16.6640625" style="33" customWidth="1"/>
    <col min="13316" max="13316" width="9.109375" style="33"/>
    <col min="13317" max="13317" width="16.33203125" style="33" bestFit="1" customWidth="1"/>
    <col min="13318" max="13318" width="25.6640625" style="33" bestFit="1" customWidth="1"/>
    <col min="13319" max="13321" width="9.109375" style="33"/>
    <col min="13322" max="13322" width="33.109375" style="33" bestFit="1" customWidth="1"/>
    <col min="13323" max="13323" width="15.33203125" style="33" customWidth="1"/>
    <col min="13324" max="13568" width="9.109375" style="33"/>
    <col min="13569" max="13569" width="5.109375" style="33" bestFit="1" customWidth="1"/>
    <col min="13570" max="13570" width="18.88671875" style="33" customWidth="1"/>
    <col min="13571" max="13571" width="16.6640625" style="33" customWidth="1"/>
    <col min="13572" max="13572" width="9.109375" style="33"/>
    <col min="13573" max="13573" width="16.33203125" style="33" bestFit="1" customWidth="1"/>
    <col min="13574" max="13574" width="25.6640625" style="33" bestFit="1" customWidth="1"/>
    <col min="13575" max="13577" width="9.109375" style="33"/>
    <col min="13578" max="13578" width="33.109375" style="33" bestFit="1" customWidth="1"/>
    <col min="13579" max="13579" width="15.33203125" style="33" customWidth="1"/>
    <col min="13580" max="13824" width="9.109375" style="33"/>
    <col min="13825" max="13825" width="5.109375" style="33" bestFit="1" customWidth="1"/>
    <col min="13826" max="13826" width="18.88671875" style="33" customWidth="1"/>
    <col min="13827" max="13827" width="16.6640625" style="33" customWidth="1"/>
    <col min="13828" max="13828" width="9.109375" style="33"/>
    <col min="13829" max="13829" width="16.33203125" style="33" bestFit="1" customWidth="1"/>
    <col min="13830" max="13830" width="25.6640625" style="33" bestFit="1" customWidth="1"/>
    <col min="13831" max="13833" width="9.109375" style="33"/>
    <col min="13834" max="13834" width="33.109375" style="33" bestFit="1" customWidth="1"/>
    <col min="13835" max="13835" width="15.33203125" style="33" customWidth="1"/>
    <col min="13836" max="14080" width="9.109375" style="33"/>
    <col min="14081" max="14081" width="5.109375" style="33" bestFit="1" customWidth="1"/>
    <col min="14082" max="14082" width="18.88671875" style="33" customWidth="1"/>
    <col min="14083" max="14083" width="16.6640625" style="33" customWidth="1"/>
    <col min="14084" max="14084" width="9.109375" style="33"/>
    <col min="14085" max="14085" width="16.33203125" style="33" bestFit="1" customWidth="1"/>
    <col min="14086" max="14086" width="25.6640625" style="33" bestFit="1" customWidth="1"/>
    <col min="14087" max="14089" width="9.109375" style="33"/>
    <col min="14090" max="14090" width="33.109375" style="33" bestFit="1" customWidth="1"/>
    <col min="14091" max="14091" width="15.33203125" style="33" customWidth="1"/>
    <col min="14092" max="14336" width="9.109375" style="33"/>
    <col min="14337" max="14337" width="5.109375" style="33" bestFit="1" customWidth="1"/>
    <col min="14338" max="14338" width="18.88671875" style="33" customWidth="1"/>
    <col min="14339" max="14339" width="16.6640625" style="33" customWidth="1"/>
    <col min="14340" max="14340" width="9.109375" style="33"/>
    <col min="14341" max="14341" width="16.33203125" style="33" bestFit="1" customWidth="1"/>
    <col min="14342" max="14342" width="25.6640625" style="33" bestFit="1" customWidth="1"/>
    <col min="14343" max="14345" width="9.109375" style="33"/>
    <col min="14346" max="14346" width="33.109375" style="33" bestFit="1" customWidth="1"/>
    <col min="14347" max="14347" width="15.33203125" style="33" customWidth="1"/>
    <col min="14348" max="14592" width="9.109375" style="33"/>
    <col min="14593" max="14593" width="5.109375" style="33" bestFit="1" customWidth="1"/>
    <col min="14594" max="14594" width="18.88671875" style="33" customWidth="1"/>
    <col min="14595" max="14595" width="16.6640625" style="33" customWidth="1"/>
    <col min="14596" max="14596" width="9.109375" style="33"/>
    <col min="14597" max="14597" width="16.33203125" style="33" bestFit="1" customWidth="1"/>
    <col min="14598" max="14598" width="25.6640625" style="33" bestFit="1" customWidth="1"/>
    <col min="14599" max="14601" width="9.109375" style="33"/>
    <col min="14602" max="14602" width="33.109375" style="33" bestFit="1" customWidth="1"/>
    <col min="14603" max="14603" width="15.33203125" style="33" customWidth="1"/>
    <col min="14604" max="14848" width="9.109375" style="33"/>
    <col min="14849" max="14849" width="5.109375" style="33" bestFit="1" customWidth="1"/>
    <col min="14850" max="14850" width="18.88671875" style="33" customWidth="1"/>
    <col min="14851" max="14851" width="16.6640625" style="33" customWidth="1"/>
    <col min="14852" max="14852" width="9.109375" style="33"/>
    <col min="14853" max="14853" width="16.33203125" style="33" bestFit="1" customWidth="1"/>
    <col min="14854" max="14854" width="25.6640625" style="33" bestFit="1" customWidth="1"/>
    <col min="14855" max="14857" width="9.109375" style="33"/>
    <col min="14858" max="14858" width="33.109375" style="33" bestFit="1" customWidth="1"/>
    <col min="14859" max="14859" width="15.33203125" style="33" customWidth="1"/>
    <col min="14860" max="15104" width="9.109375" style="33"/>
    <col min="15105" max="15105" width="5.109375" style="33" bestFit="1" customWidth="1"/>
    <col min="15106" max="15106" width="18.88671875" style="33" customWidth="1"/>
    <col min="15107" max="15107" width="16.6640625" style="33" customWidth="1"/>
    <col min="15108" max="15108" width="9.109375" style="33"/>
    <col min="15109" max="15109" width="16.33203125" style="33" bestFit="1" customWidth="1"/>
    <col min="15110" max="15110" width="25.6640625" style="33" bestFit="1" customWidth="1"/>
    <col min="15111" max="15113" width="9.109375" style="33"/>
    <col min="15114" max="15114" width="33.109375" style="33" bestFit="1" customWidth="1"/>
    <col min="15115" max="15115" width="15.33203125" style="33" customWidth="1"/>
    <col min="15116" max="15360" width="9.109375" style="33"/>
    <col min="15361" max="15361" width="5.109375" style="33" bestFit="1" customWidth="1"/>
    <col min="15362" max="15362" width="18.88671875" style="33" customWidth="1"/>
    <col min="15363" max="15363" width="16.6640625" style="33" customWidth="1"/>
    <col min="15364" max="15364" width="9.109375" style="33"/>
    <col min="15365" max="15365" width="16.33203125" style="33" bestFit="1" customWidth="1"/>
    <col min="15366" max="15366" width="25.6640625" style="33" bestFit="1" customWidth="1"/>
    <col min="15367" max="15369" width="9.109375" style="33"/>
    <col min="15370" max="15370" width="33.109375" style="33" bestFit="1" customWidth="1"/>
    <col min="15371" max="15371" width="15.33203125" style="33" customWidth="1"/>
    <col min="15372" max="15616" width="9.109375" style="33"/>
    <col min="15617" max="15617" width="5.109375" style="33" bestFit="1" customWidth="1"/>
    <col min="15618" max="15618" width="18.88671875" style="33" customWidth="1"/>
    <col min="15619" max="15619" width="16.6640625" style="33" customWidth="1"/>
    <col min="15620" max="15620" width="9.109375" style="33"/>
    <col min="15621" max="15621" width="16.33203125" style="33" bestFit="1" customWidth="1"/>
    <col min="15622" max="15622" width="25.6640625" style="33" bestFit="1" customWidth="1"/>
    <col min="15623" max="15625" width="9.109375" style="33"/>
    <col min="15626" max="15626" width="33.109375" style="33" bestFit="1" customWidth="1"/>
    <col min="15627" max="15627" width="15.33203125" style="33" customWidth="1"/>
    <col min="15628" max="15872" width="9.109375" style="33"/>
    <col min="15873" max="15873" width="5.109375" style="33" bestFit="1" customWidth="1"/>
    <col min="15874" max="15874" width="18.88671875" style="33" customWidth="1"/>
    <col min="15875" max="15875" width="16.6640625" style="33" customWidth="1"/>
    <col min="15876" max="15876" width="9.109375" style="33"/>
    <col min="15877" max="15877" width="16.33203125" style="33" bestFit="1" customWidth="1"/>
    <col min="15878" max="15878" width="25.6640625" style="33" bestFit="1" customWidth="1"/>
    <col min="15879" max="15881" width="9.109375" style="33"/>
    <col min="15882" max="15882" width="33.109375" style="33" bestFit="1" customWidth="1"/>
    <col min="15883" max="15883" width="15.33203125" style="33" customWidth="1"/>
    <col min="15884" max="16128" width="9.109375" style="33"/>
    <col min="16129" max="16129" width="5.109375" style="33" bestFit="1" customWidth="1"/>
    <col min="16130" max="16130" width="18.88671875" style="33" customWidth="1"/>
    <col min="16131" max="16131" width="16.6640625" style="33" customWidth="1"/>
    <col min="16132" max="16132" width="9.109375" style="33"/>
    <col min="16133" max="16133" width="16.33203125" style="33" bestFit="1" customWidth="1"/>
    <col min="16134" max="16134" width="25.6640625" style="33" bestFit="1" customWidth="1"/>
    <col min="16135" max="16137" width="9.109375" style="33"/>
    <col min="16138" max="16138" width="33.109375" style="33" bestFit="1" customWidth="1"/>
    <col min="16139" max="16139" width="15.33203125" style="33" customWidth="1"/>
    <col min="16140" max="16384" width="9.109375" style="33"/>
  </cols>
  <sheetData>
    <row r="1" spans="1:11" ht="14.4" x14ac:dyDescent="0.3">
      <c r="B1" s="38" t="s">
        <v>1435</v>
      </c>
      <c r="C1" s="17"/>
      <c r="D1" s="17"/>
      <c r="E1" s="17"/>
      <c r="F1" s="17"/>
      <c r="G1" s="17"/>
      <c r="J1" s="39"/>
      <c r="K1" s="17"/>
    </row>
    <row r="2" spans="1:11" ht="14.4" x14ac:dyDescent="0.3">
      <c r="B2" s="17"/>
      <c r="C2" s="17"/>
      <c r="D2" s="17"/>
      <c r="E2" s="17"/>
      <c r="F2" s="17"/>
      <c r="G2" s="17"/>
      <c r="J2" s="17"/>
      <c r="K2" s="17"/>
    </row>
    <row r="3" spans="1:11" ht="15" customHeight="1" x14ac:dyDescent="0.3">
      <c r="B3" s="56" t="s">
        <v>253</v>
      </c>
      <c r="C3" s="56"/>
      <c r="D3" s="56"/>
      <c r="E3" s="56"/>
      <c r="F3" s="56"/>
      <c r="G3" s="56"/>
      <c r="J3" s="54" t="s">
        <v>254</v>
      </c>
      <c r="K3" s="54"/>
    </row>
    <row r="4" spans="1:11" x14ac:dyDescent="0.3">
      <c r="B4" s="57"/>
      <c r="C4" s="57"/>
      <c r="D4" s="57"/>
      <c r="E4" s="57"/>
      <c r="F4" s="57"/>
      <c r="G4" s="57"/>
      <c r="J4" s="58"/>
      <c r="K4" s="58"/>
    </row>
    <row r="5" spans="1:11" ht="27.6" x14ac:dyDescent="0.3">
      <c r="A5" s="40"/>
      <c r="B5" s="41" t="s">
        <v>77</v>
      </c>
      <c r="C5" s="40" t="s">
        <v>78</v>
      </c>
      <c r="D5" s="40" t="s">
        <v>79</v>
      </c>
      <c r="E5" s="42" t="s">
        <v>89</v>
      </c>
      <c r="F5" s="40" t="s">
        <v>90</v>
      </c>
      <c r="G5" s="40" t="s">
        <v>76</v>
      </c>
      <c r="H5" s="43"/>
      <c r="J5" s="40" t="s">
        <v>90</v>
      </c>
      <c r="K5" s="40" t="s">
        <v>255</v>
      </c>
    </row>
    <row r="6" spans="1:11" x14ac:dyDescent="0.3">
      <c r="A6" s="40"/>
      <c r="B6" s="24" t="s">
        <v>107</v>
      </c>
      <c r="C6" s="24" t="str">
        <f>VLOOKUP(B6,'[2]Q1 - Data'!C4:D70,2,FALSE)</f>
        <v>Barely</v>
      </c>
      <c r="D6" s="23" t="s">
        <v>93</v>
      </c>
      <c r="E6" s="44">
        <f>VLOOKUP(B6,'Q2 - Data'!$C$4:$Q$70,MATCH('Q2'!E$5,'Q2 - Data'!$A$3:$Q$3,0),0)</f>
        <v>868</v>
      </c>
      <c r="F6" s="44" t="str">
        <f>VLOOKUP(B6,'Q2 - Data'!$C$4:$Q$70,MATCH('Q2'!F$5,'Q2 - Data'!$C$3:$Q$3,0),0)</f>
        <v>Salary</v>
      </c>
      <c r="G6" s="24">
        <f>INDEX('Q2 - Data'!$B$4:$B$70,MATCH('Q2'!B6,'Q2 - Data'!$C$4:$C$70,0))</f>
        <v>868</v>
      </c>
      <c r="J6" s="32" t="s">
        <v>100</v>
      </c>
      <c r="K6" s="24">
        <f>COUNTIF($F$6:$F$35,J6)</f>
        <v>3</v>
      </c>
    </row>
    <row r="7" spans="1:11" x14ac:dyDescent="0.3">
      <c r="A7" s="24"/>
      <c r="B7" s="24" t="s">
        <v>114</v>
      </c>
      <c r="C7" s="24" t="str">
        <f>VLOOKUP(B7,'[2]Q1 - Data'!C5:D71,2,FALSE)</f>
        <v>Lucknow</v>
      </c>
      <c r="D7" s="23" t="s">
        <v>93</v>
      </c>
      <c r="E7" s="44">
        <f>VLOOKUP(B7,'Q2 - Data'!$C$4:$Q$70,MATCH('Q2'!E$5,'Q2 - Data'!$A$3:$Q$3,0),0)</f>
        <v>1235</v>
      </c>
      <c r="F7" s="44" t="str">
        <f>VLOOKUP(B7,'Q2 - Data'!$C$4:$Q$70,MATCH('Q2'!F$5,'Q2 - Data'!$C$3:$Q$3,0),0)</f>
        <v>Salary</v>
      </c>
      <c r="G7" s="24">
        <f>INDEX('Q2 - Data'!$B$4:$B$70,MATCH('Q2'!B7,'Q2 - Data'!$C$4:$C$70,0))</f>
        <v>1235</v>
      </c>
      <c r="J7" s="32" t="s">
        <v>106</v>
      </c>
      <c r="K7" s="24">
        <f t="shared" ref="K7:K17" si="0">COUNTIF($F$6:$F$35,J7)</f>
        <v>8</v>
      </c>
    </row>
    <row r="8" spans="1:11" x14ac:dyDescent="0.3">
      <c r="A8" s="24"/>
      <c r="B8" s="24" t="s">
        <v>117</v>
      </c>
      <c r="C8" s="24" t="str">
        <f>VLOOKUP(B8,'[2]Q1 - Data'!C6:D72,2,FALSE)</f>
        <v>Vaizag</v>
      </c>
      <c r="D8" s="23" t="s">
        <v>93</v>
      </c>
      <c r="E8" s="44">
        <f>VLOOKUP(B8,'Q2 - Data'!$C$4:$Q$70,MATCH('Q2'!E$5,'Q2 - Data'!$A$3:$Q$3,0),0)</f>
        <v>1165</v>
      </c>
      <c r="F8" s="44" t="str">
        <f>VLOOKUP(B8,'Q2 - Data'!$C$4:$Q$70,MATCH('Q2'!F$5,'Q2 - Data'!$C$3:$Q$3,0),0)</f>
        <v>Personal</v>
      </c>
      <c r="G8" s="24">
        <f>INDEX('Q2 - Data'!$B$4:$B$70,MATCH('Q2'!B8,'Q2 - Data'!$C$4:$C$70,0))</f>
        <v>1165</v>
      </c>
      <c r="J8" s="32" t="s">
        <v>111</v>
      </c>
      <c r="K8" s="24">
        <f t="shared" si="0"/>
        <v>6</v>
      </c>
    </row>
    <row r="9" spans="1:11" x14ac:dyDescent="0.3">
      <c r="A9" s="24"/>
      <c r="B9" s="24" t="s">
        <v>119</v>
      </c>
      <c r="C9" s="24" t="str">
        <f>VLOOKUP(B9,'[2]Q1 - Data'!C7:D73,2,FALSE)</f>
        <v>Mumbai</v>
      </c>
      <c r="D9" s="23" t="s">
        <v>93</v>
      </c>
      <c r="E9" s="44">
        <f>VLOOKUP(B9,'Q2 - Data'!$C$4:$Q$70,MATCH('Q2'!E$5,'Q2 - Data'!$A$3:$Q$3,0),0)</f>
        <v>1179</v>
      </c>
      <c r="F9" s="44" t="str">
        <f>VLOOKUP(B9,'Q2 - Data'!$C$4:$Q$70,MATCH('Q2'!F$5,'Q2 - Data'!$C$3:$Q$3,0),0)</f>
        <v>Better Prospects</v>
      </c>
      <c r="G9" s="24">
        <f>INDEX('Q2 - Data'!$B$4:$B$70,MATCH('Q2'!B9,'Q2 - Data'!$C$4:$C$70,0))</f>
        <v>1179</v>
      </c>
      <c r="J9" s="34" t="s">
        <v>121</v>
      </c>
      <c r="K9" s="24">
        <f t="shared" si="0"/>
        <v>3</v>
      </c>
    </row>
    <row r="10" spans="1:11" x14ac:dyDescent="0.3">
      <c r="A10" s="24"/>
      <c r="B10" s="24" t="s">
        <v>127</v>
      </c>
      <c r="C10" s="24" t="str">
        <f>VLOOKUP(B10,'[2]Q1 - Data'!C8:D74,2,FALSE)</f>
        <v>Delhi</v>
      </c>
      <c r="D10" s="23" t="s">
        <v>93</v>
      </c>
      <c r="E10" s="44">
        <f>VLOOKUP(B10,'Q2 - Data'!$C$4:$Q$70,MATCH('Q2'!E$5,'Q2 - Data'!$A$3:$Q$3,0),0)</f>
        <v>1351</v>
      </c>
      <c r="F10" s="44" t="str">
        <f>VLOOKUP(B10,'Q2 - Data'!$C$4:$Q$70,MATCH('Q2'!F$5,'Q2 - Data'!$C$3:$Q$3,0),0)</f>
        <v>Personal</v>
      </c>
      <c r="G10" s="24">
        <f>INDEX('Q2 - Data'!$B$4:$B$70,MATCH('Q2'!B10,'Q2 - Data'!$C$4:$C$70,0))</f>
        <v>1351</v>
      </c>
      <c r="J10" s="34" t="s">
        <v>126</v>
      </c>
      <c r="K10" s="24">
        <f t="shared" si="0"/>
        <v>3</v>
      </c>
    </row>
    <row r="11" spans="1:11" x14ac:dyDescent="0.3">
      <c r="A11" s="24"/>
      <c r="B11" s="24" t="s">
        <v>133</v>
      </c>
      <c r="C11" s="24" t="str">
        <f>VLOOKUP(B11,'[2]Q1 - Data'!C9:D75,2,FALSE)</f>
        <v>Kolkata</v>
      </c>
      <c r="D11" s="23" t="s">
        <v>93</v>
      </c>
      <c r="E11" s="44">
        <f>VLOOKUP(B11,'Q2 - Data'!$C$4:$Q$70,MATCH('Q2'!E$5,'Q2 - Data'!$A$3:$Q$3,0),0)</f>
        <v>632</v>
      </c>
      <c r="F11" s="44" t="str">
        <f>VLOOKUP(B11,'Q2 - Data'!$C$4:$Q$70,MATCH('Q2'!F$5,'Q2 - Data'!$C$3:$Q$3,0),0)</f>
        <v>Salary</v>
      </c>
      <c r="G11" s="24">
        <f>INDEX('Q2 - Data'!$B$4:$B$70,MATCH('Q2'!B11,'Q2 - Data'!$C$4:$C$70,0))</f>
        <v>632</v>
      </c>
      <c r="J11" s="34" t="s">
        <v>153</v>
      </c>
      <c r="K11" s="24">
        <f t="shared" si="0"/>
        <v>1</v>
      </c>
    </row>
    <row r="12" spans="1:11" x14ac:dyDescent="0.3">
      <c r="A12" s="24"/>
      <c r="B12" s="24" t="s">
        <v>140</v>
      </c>
      <c r="C12" s="24" t="str">
        <f>VLOOKUP(B12,'[2]Q1 - Data'!C10:D76,2,FALSE)</f>
        <v>Delhi</v>
      </c>
      <c r="D12" s="23" t="s">
        <v>93</v>
      </c>
      <c r="E12" s="44">
        <f>VLOOKUP(B12,'Q2 - Data'!$C$4:$Q$70,MATCH('Q2'!E$5,'Q2 - Data'!$A$3:$Q$3,0),0)</f>
        <v>1249</v>
      </c>
      <c r="F12" s="44" t="str">
        <f>VLOOKUP(B12,'Q2 - Data'!$C$4:$Q$70,MATCH('Q2'!F$5,'Q2 - Data'!$C$3:$Q$3,0),0)</f>
        <v>Salary</v>
      </c>
      <c r="G12" s="24">
        <f>INDEX('Q2 - Data'!$B$4:$B$70,MATCH('Q2'!B12,'Q2 - Data'!$C$4:$C$70,0))</f>
        <v>1249</v>
      </c>
      <c r="J12" s="32" t="s">
        <v>155</v>
      </c>
      <c r="K12" s="24">
        <f t="shared" si="0"/>
        <v>3</v>
      </c>
    </row>
    <row r="13" spans="1:11" x14ac:dyDescent="0.3">
      <c r="A13" s="24"/>
      <c r="B13" s="24" t="s">
        <v>144</v>
      </c>
      <c r="C13" s="24" t="str">
        <f>VLOOKUP(B13,'[2]Q1 - Data'!C11:D77,2,FALSE)</f>
        <v>Chennai</v>
      </c>
      <c r="D13" s="23" t="s">
        <v>93</v>
      </c>
      <c r="E13" s="44">
        <f>VLOOKUP(B13,'Q2 - Data'!$C$4:$Q$70,MATCH('Q2'!E$5,'Q2 - Data'!$A$3:$Q$3,0),0)</f>
        <v>1372</v>
      </c>
      <c r="F13" s="44" t="str">
        <f>VLOOKUP(B13,'Q2 - Data'!$C$4:$Q$70,MATCH('Q2'!F$5,'Q2 - Data'!$C$3:$Q$3,0),0)</f>
        <v>Personal</v>
      </c>
      <c r="G13" s="24">
        <f>INDEX('Q2 - Data'!$B$4:$B$70,MATCH('Q2'!B13,'Q2 - Data'!$C$4:$C$70,0))</f>
        <v>1372</v>
      </c>
      <c r="J13" s="32" t="s">
        <v>190</v>
      </c>
      <c r="K13" s="24">
        <f t="shared" si="0"/>
        <v>0</v>
      </c>
    </row>
    <row r="14" spans="1:11" x14ac:dyDescent="0.3">
      <c r="A14" s="24"/>
      <c r="B14" s="24" t="s">
        <v>149</v>
      </c>
      <c r="C14" s="24" t="str">
        <f>VLOOKUP(B14,'[2]Q1 - Data'!C12:D78,2,FALSE)</f>
        <v>Lucknow</v>
      </c>
      <c r="D14" s="23" t="s">
        <v>93</v>
      </c>
      <c r="E14" s="44">
        <f>VLOOKUP(B14,'Q2 - Data'!$C$4:$Q$70,MATCH('Q2'!E$5,'Q2 - Data'!$A$3:$Q$3,0),0)</f>
        <v>1363</v>
      </c>
      <c r="F14" s="44" t="str">
        <f>VLOOKUP(B14,'Q2 - Data'!$C$4:$Q$70,MATCH('Q2'!F$5,'Q2 - Data'!$C$3:$Q$3,0),0)</f>
        <v>Personal</v>
      </c>
      <c r="G14" s="24">
        <f>INDEX('Q2 - Data'!$B$4:$B$70,MATCH('Q2'!B14,'Q2 - Data'!$C$4:$C$70,0))</f>
        <v>1363</v>
      </c>
      <c r="J14" s="34" t="s">
        <v>198</v>
      </c>
      <c r="K14" s="24">
        <f t="shared" si="0"/>
        <v>2</v>
      </c>
    </row>
    <row r="15" spans="1:11" x14ac:dyDescent="0.3">
      <c r="A15" s="24"/>
      <c r="B15" s="24" t="s">
        <v>151</v>
      </c>
      <c r="C15" s="24" t="str">
        <f>VLOOKUP(B15,'[2]Q1 - Data'!C13:D79,2,FALSE)</f>
        <v>Delhi</v>
      </c>
      <c r="D15" s="23" t="s">
        <v>93</v>
      </c>
      <c r="E15" s="44">
        <f>VLOOKUP(B15,'Q2 - Data'!$C$4:$Q$70,MATCH('Q2'!E$5,'Q2 - Data'!$A$3:$Q$3,0),0)</f>
        <v>1122</v>
      </c>
      <c r="F15" s="44" t="str">
        <f>VLOOKUP(B15,'Q2 - Data'!$C$4:$Q$70,MATCH('Q2'!F$5,'Q2 - Data'!$C$3:$Q$3,0),0)</f>
        <v>Dissatisfaction with Increment</v>
      </c>
      <c r="G15" s="24">
        <f>INDEX('Q2 - Data'!$B$4:$B$70,MATCH('Q2'!B15,'Q2 - Data'!$C$4:$C$70,0))</f>
        <v>1122</v>
      </c>
      <c r="J15" s="34" t="s">
        <v>206</v>
      </c>
      <c r="K15" s="24">
        <f t="shared" si="0"/>
        <v>0</v>
      </c>
    </row>
    <row r="16" spans="1:11" x14ac:dyDescent="0.3">
      <c r="A16" s="24"/>
      <c r="B16" s="24" t="s">
        <v>156</v>
      </c>
      <c r="C16" s="24" t="str">
        <f>VLOOKUP(B16,'[2]Q1 - Data'!C14:D80,2,FALSE)</f>
        <v>Mumbai</v>
      </c>
      <c r="D16" s="23" t="s">
        <v>93</v>
      </c>
      <c r="E16" s="44">
        <f>VLOOKUP(B16,'Q2 - Data'!$C$4:$Q$70,MATCH('Q2'!E$5,'Q2 - Data'!$A$3:$Q$3,0),0)</f>
        <v>713</v>
      </c>
      <c r="F16" s="44" t="str">
        <f>VLOOKUP(B16,'Q2 - Data'!$C$4:$Q$70,MATCH('Q2'!F$5,'Q2 - Data'!$C$3:$Q$3,0),0)</f>
        <v>Personal</v>
      </c>
      <c r="G16" s="24">
        <f>INDEX('Q2 - Data'!$B$4:$B$70,MATCH('Q2'!B16,'Q2 - Data'!$C$4:$C$70,0))</f>
        <v>713</v>
      </c>
      <c r="J16" s="37" t="s">
        <v>248</v>
      </c>
      <c r="K16" s="24">
        <f t="shared" si="0"/>
        <v>1</v>
      </c>
    </row>
    <row r="17" spans="1:11" x14ac:dyDescent="0.3">
      <c r="A17" s="24"/>
      <c r="B17" s="24" t="s">
        <v>159</v>
      </c>
      <c r="C17" s="24" t="str">
        <f>VLOOKUP(B17,'[2]Q1 - Data'!C15:D81,2,FALSE)</f>
        <v>Hyd</v>
      </c>
      <c r="D17" s="23" t="s">
        <v>93</v>
      </c>
      <c r="E17" s="44">
        <f>VLOOKUP(B17,'Q2 - Data'!$C$4:$Q$70,MATCH('Q2'!E$5,'Q2 - Data'!$A$3:$Q$3,0),0)</f>
        <v>1346</v>
      </c>
      <c r="F17" s="44" t="str">
        <f>VLOOKUP(B17,'Q2 - Data'!$C$4:$Q$70,MATCH('Q2'!F$5,'Q2 - Data'!$C$3:$Q$3,0),0)</f>
        <v>Higher Studies</v>
      </c>
      <c r="G17" s="24">
        <f>INDEX('Q2 - Data'!$B$4:$B$70,MATCH('Q2'!B17,'Q2 - Data'!$C$4:$C$70,0))</f>
        <v>1346</v>
      </c>
      <c r="J17" s="37" t="s">
        <v>250</v>
      </c>
      <c r="K17" s="24">
        <f t="shared" si="0"/>
        <v>0</v>
      </c>
    </row>
    <row r="18" spans="1:11" x14ac:dyDescent="0.3">
      <c r="A18" s="24"/>
      <c r="B18" s="24" t="s">
        <v>162</v>
      </c>
      <c r="C18" s="24" t="str">
        <f>VLOOKUP(B18,'[2]Q1 - Data'!C16:D82,2,FALSE)</f>
        <v>Solapur</v>
      </c>
      <c r="D18" s="23" t="s">
        <v>93</v>
      </c>
      <c r="E18" s="44">
        <f>VLOOKUP(B18,'Q2 - Data'!$C$4:$Q$70,MATCH('Q2'!E$5,'Q2 - Data'!$A$3:$Q$3,0),0)</f>
        <v>1003</v>
      </c>
      <c r="F18" s="44" t="str">
        <f>VLOOKUP(B18,'Q2 - Data'!$C$4:$Q$70,MATCH('Q2'!F$5,'Q2 - Data'!$C$3:$Q$3,0),0)</f>
        <v>Growth</v>
      </c>
      <c r="G18" s="24">
        <f>INDEX('Q2 - Data'!$B$4:$B$70,MATCH('Q2'!B18,'Q2 - Data'!$C$4:$C$70,0))</f>
        <v>1003</v>
      </c>
    </row>
    <row r="19" spans="1:11" x14ac:dyDescent="0.3">
      <c r="A19" s="24"/>
      <c r="B19" s="24" t="s">
        <v>165</v>
      </c>
      <c r="C19" s="24" t="str">
        <f>VLOOKUP(B19,'[2]Q1 - Data'!C17:D83,2,FALSE)</f>
        <v>Bangalore</v>
      </c>
      <c r="D19" s="23" t="s">
        <v>93</v>
      </c>
      <c r="E19" s="44">
        <f>VLOOKUP(B19,'Q2 - Data'!$C$4:$Q$70,MATCH('Q2'!E$5,'Q2 - Data'!$A$3:$Q$3,0),0)</f>
        <v>1260</v>
      </c>
      <c r="F19" s="44" t="str">
        <f>VLOOKUP(B19,'Q2 - Data'!$C$4:$Q$70,MATCH('Q2'!F$5,'Q2 - Data'!$C$3:$Q$3,0),0)</f>
        <v>Dissatisfaction with Boss</v>
      </c>
      <c r="G19" s="24">
        <f>INDEX('Q2 - Data'!$B$4:$B$70,MATCH('Q2'!B19,'Q2 - Data'!$C$4:$C$70,0))</f>
        <v>1260</v>
      </c>
    </row>
    <row r="20" spans="1:11" x14ac:dyDescent="0.3">
      <c r="A20" s="24"/>
      <c r="B20" s="24" t="s">
        <v>168</v>
      </c>
      <c r="C20" s="24" t="str">
        <f>VLOOKUP(B20,'[2]Q1 - Data'!C18:D84,2,FALSE)</f>
        <v>Lucknow</v>
      </c>
      <c r="D20" s="23" t="s">
        <v>93</v>
      </c>
      <c r="E20" s="44">
        <f>VLOOKUP(B20,'Q2 - Data'!$C$4:$Q$70,MATCH('Q2'!E$5,'Q2 - Data'!$A$3:$Q$3,0),0)</f>
        <v>1324</v>
      </c>
      <c r="F20" s="44" t="str">
        <f>VLOOKUP(B20,'Q2 - Data'!$C$4:$Q$70,MATCH('Q2'!F$5,'Q2 - Data'!$C$3:$Q$3,0),0)</f>
        <v>Personal</v>
      </c>
      <c r="G20" s="24">
        <f>INDEX('Q2 - Data'!$B$4:$B$70,MATCH('Q2'!B20,'Q2 - Data'!$C$4:$C$70,0))</f>
        <v>1324</v>
      </c>
    </row>
    <row r="21" spans="1:11" x14ac:dyDescent="0.3">
      <c r="A21" s="24"/>
      <c r="B21" s="24" t="s">
        <v>184</v>
      </c>
      <c r="C21" s="24" t="str">
        <f>VLOOKUP(B21,'[2]Q1 - Data'!C19:D85,2,FALSE)</f>
        <v>Hyd</v>
      </c>
      <c r="D21" s="23" t="s">
        <v>93</v>
      </c>
      <c r="E21" s="44">
        <f>VLOOKUP(B21,'Q2 - Data'!$C$4:$Q$70,MATCH('Q2'!E$5,'Q2 - Data'!$A$3:$Q$3,0),0)</f>
        <v>1286</v>
      </c>
      <c r="F21" s="44" t="str">
        <f>VLOOKUP(B21,'Q2 - Data'!$C$4:$Q$70,MATCH('Q2'!F$5,'Q2 - Data'!$C$3:$Q$3,0),0)</f>
        <v>Growth</v>
      </c>
      <c r="G21" s="24">
        <f>INDEX('Q2 - Data'!$B$4:$B$70,MATCH('Q2'!B21,'Q2 - Data'!$C$4:$C$70,0))</f>
        <v>1286</v>
      </c>
    </row>
    <row r="22" spans="1:11" x14ac:dyDescent="0.3">
      <c r="A22" s="24"/>
      <c r="B22" s="24" t="s">
        <v>185</v>
      </c>
      <c r="C22" s="24" t="str">
        <f>VLOOKUP(B22,'[2]Q1 - Data'!C20:D86,2,FALSE)</f>
        <v>Chandigarh</v>
      </c>
      <c r="D22" s="23" t="s">
        <v>93</v>
      </c>
      <c r="E22" s="44">
        <f>VLOOKUP(B22,'Q2 - Data'!$C$4:$Q$70,MATCH('Q2'!E$5,'Q2 - Data'!$A$3:$Q$3,0),0)</f>
        <v>1210</v>
      </c>
      <c r="F22" s="44" t="str">
        <f>VLOOKUP(B22,'Q2 - Data'!$C$4:$Q$70,MATCH('Q2'!F$5,'Q2 - Data'!$C$3:$Q$3,0),0)</f>
        <v>Better Prospects</v>
      </c>
      <c r="G22" s="24">
        <f>INDEX('Q2 - Data'!$B$4:$B$70,MATCH('Q2'!B22,'Q2 - Data'!$C$4:$C$70,0))</f>
        <v>1210</v>
      </c>
    </row>
    <row r="23" spans="1:11" x14ac:dyDescent="0.3">
      <c r="A23" s="24"/>
      <c r="B23" s="24" t="s">
        <v>193</v>
      </c>
      <c r="C23" s="24" t="str">
        <f>VLOOKUP(B23,'[2]Q1 - Data'!C21:D87,2,FALSE)</f>
        <v>Jaipur</v>
      </c>
      <c r="D23" s="23" t="s">
        <v>93</v>
      </c>
      <c r="E23" s="44">
        <f>VLOOKUP(B23,'Q2 - Data'!$C$4:$Q$70,MATCH('Q2'!E$5,'Q2 - Data'!$A$3:$Q$3,0),0)</f>
        <v>1258</v>
      </c>
      <c r="F23" s="44" t="str">
        <f>VLOOKUP(B23,'Q2 - Data'!$C$4:$Q$70,MATCH('Q2'!F$5,'Q2 - Data'!$C$3:$Q$3,0),0)</f>
        <v>Dissatisfaction with Boss</v>
      </c>
      <c r="G23" s="24">
        <f>INDEX('Q2 - Data'!$B$4:$B$70,MATCH('Q2'!B23,'Q2 - Data'!$C$4:$C$70,0))</f>
        <v>1258</v>
      </c>
    </row>
    <row r="24" spans="1:11" x14ac:dyDescent="0.3">
      <c r="A24" s="24"/>
      <c r="B24" s="24" t="s">
        <v>196</v>
      </c>
      <c r="C24" s="24" t="str">
        <f>VLOOKUP(B24,'[2]Q1 - Data'!C22:D88,2,FALSE)</f>
        <v>Mumbai</v>
      </c>
      <c r="D24" s="23" t="s">
        <v>93</v>
      </c>
      <c r="E24" s="44">
        <f>VLOOKUP(B24,'Q2 - Data'!$C$4:$Q$70,MATCH('Q2'!E$5,'Q2 - Data'!$A$3:$Q$3,0),0)</f>
        <v>1266</v>
      </c>
      <c r="F24" s="44" t="str">
        <f>VLOOKUP(B24,'Q2 - Data'!$C$4:$Q$70,MATCH('Q2'!F$5,'Q2 - Data'!$C$3:$Q$3,0),0)</f>
        <v>Own Business</v>
      </c>
      <c r="G24" s="24">
        <f>INDEX('Q2 - Data'!$B$4:$B$70,MATCH('Q2'!B24,'Q2 - Data'!$C$4:$C$70,0))</f>
        <v>1266</v>
      </c>
    </row>
    <row r="25" spans="1:11" x14ac:dyDescent="0.3">
      <c r="A25" s="24"/>
      <c r="B25" s="24" t="s">
        <v>210</v>
      </c>
      <c r="C25" s="24" t="str">
        <f>VLOOKUP(B25,'[2]Q1 - Data'!C23:D89,2,FALSE)</f>
        <v>Varanasi</v>
      </c>
      <c r="D25" s="23" t="s">
        <v>93</v>
      </c>
      <c r="E25" s="44">
        <f>VLOOKUP(B25,'Q2 - Data'!$C$4:$Q$70,MATCH('Q2'!E$5,'Q2 - Data'!$A$3:$Q$3,0),0)</f>
        <v>1195</v>
      </c>
      <c r="F25" s="44" t="str">
        <f>VLOOKUP(B25,'Q2 - Data'!$C$4:$Q$70,MATCH('Q2'!F$5,'Q2 - Data'!$C$3:$Q$3,0),0)</f>
        <v>Own Business</v>
      </c>
      <c r="G25" s="24">
        <f>INDEX('Q2 - Data'!$B$4:$B$70,MATCH('Q2'!B25,'Q2 - Data'!$C$4:$C$70,0))</f>
        <v>1195</v>
      </c>
    </row>
    <row r="26" spans="1:11" x14ac:dyDescent="0.3">
      <c r="A26" s="24"/>
      <c r="B26" s="24" t="s">
        <v>212</v>
      </c>
      <c r="C26" s="24" t="str">
        <f>VLOOKUP(B26,'[2]Q1 - Data'!C24:D90,2,FALSE)</f>
        <v>Indore</v>
      </c>
      <c r="D26" s="23" t="s">
        <v>93</v>
      </c>
      <c r="E26" s="44">
        <f>VLOOKUP(B26,'Q2 - Data'!$C$4:$Q$70,MATCH('Q2'!E$5,'Q2 - Data'!$A$3:$Q$3,0),0)</f>
        <v>1117</v>
      </c>
      <c r="F26" s="44" t="str">
        <f>VLOOKUP(B26,'Q2 - Data'!$C$4:$Q$70,MATCH('Q2'!F$5,'Q2 - Data'!$C$3:$Q$3,0),0)</f>
        <v>Salary</v>
      </c>
      <c r="G26" s="24">
        <f>INDEX('Q2 - Data'!$B$4:$B$70,MATCH('Q2'!B26,'Q2 - Data'!$C$4:$C$70,0))</f>
        <v>1117</v>
      </c>
    </row>
    <row r="27" spans="1:11" x14ac:dyDescent="0.3">
      <c r="A27" s="24"/>
      <c r="B27" s="24" t="s">
        <v>220</v>
      </c>
      <c r="C27" s="24" t="str">
        <f>VLOOKUP(B27,'[2]Q1 - Data'!C25:D91,2,FALSE)</f>
        <v>Guwahati</v>
      </c>
      <c r="D27" s="23" t="s">
        <v>93</v>
      </c>
      <c r="E27" s="44">
        <f>VLOOKUP(B27,'Q2 - Data'!$C$4:$Q$70,MATCH('Q2'!E$5,'Q2 - Data'!$A$3:$Q$3,0),0)</f>
        <v>1118</v>
      </c>
      <c r="F27" s="44" t="str">
        <f>VLOOKUP(B27,'Q2 - Data'!$C$4:$Q$70,MATCH('Q2'!F$5,'Q2 - Data'!$C$3:$Q$3,0),0)</f>
        <v>Growth</v>
      </c>
      <c r="G27" s="24">
        <f>INDEX('Q2 - Data'!$B$4:$B$70,MATCH('Q2'!B27,'Q2 - Data'!$C$4:$C$70,0))</f>
        <v>1118</v>
      </c>
    </row>
    <row r="28" spans="1:11" x14ac:dyDescent="0.3">
      <c r="A28" s="24"/>
      <c r="B28" s="24" t="s">
        <v>226</v>
      </c>
      <c r="C28" s="24" t="str">
        <f>VLOOKUP(B28,'[2]Q1 - Data'!C26:D92,2,FALSE)</f>
        <v>Pune</v>
      </c>
      <c r="D28" s="23" t="s">
        <v>93</v>
      </c>
      <c r="E28" s="44">
        <f>VLOOKUP(B28,'Q2 - Data'!$C$4:$Q$70,MATCH('Q2'!E$5,'Q2 - Data'!$A$3:$Q$3,0),0)</f>
        <v>1364</v>
      </c>
      <c r="F28" s="44" t="str">
        <f>VLOOKUP(B28,'Q2 - Data'!$C$4:$Q$70,MATCH('Q2'!F$5,'Q2 - Data'!$C$3:$Q$3,0),0)</f>
        <v>Higher Studies</v>
      </c>
      <c r="G28" s="24">
        <f>INDEX('Q2 - Data'!$B$4:$B$70,MATCH('Q2'!B28,'Q2 - Data'!$C$4:$C$70,0))</f>
        <v>1364</v>
      </c>
    </row>
    <row r="29" spans="1:11" x14ac:dyDescent="0.3">
      <c r="A29" s="24"/>
      <c r="B29" s="24" t="s">
        <v>232</v>
      </c>
      <c r="C29" s="24" t="str">
        <f>VLOOKUP(B29,'[2]Q1 - Data'!C27:D93,2,FALSE)</f>
        <v>Chandigarh</v>
      </c>
      <c r="D29" s="23" t="s">
        <v>93</v>
      </c>
      <c r="E29" s="44">
        <f>VLOOKUP(B29,'Q2 - Data'!$C$4:$Q$70,MATCH('Q2'!E$5,'Q2 - Data'!$A$3:$Q$3,0),0)</f>
        <v>1427</v>
      </c>
      <c r="F29" s="44" t="str">
        <f>VLOOKUP(B29,'Q2 - Data'!$C$4:$Q$70,MATCH('Q2'!F$5,'Q2 - Data'!$C$3:$Q$3,0),0)</f>
        <v>Better Prospects</v>
      </c>
      <c r="G29" s="24">
        <f>INDEX('Q2 - Data'!$B$4:$B$70,MATCH('Q2'!B29,'Q2 - Data'!$C$4:$C$70,0))</f>
        <v>1427</v>
      </c>
    </row>
    <row r="30" spans="1:11" x14ac:dyDescent="0.3">
      <c r="A30" s="24"/>
      <c r="B30" s="24" t="s">
        <v>234</v>
      </c>
      <c r="C30" s="24" t="str">
        <f>VLOOKUP(B30,'[2]Q1 - Data'!C28:D94,2,FALSE)</f>
        <v>Thiruvalla</v>
      </c>
      <c r="D30" s="23" t="s">
        <v>93</v>
      </c>
      <c r="E30" s="44">
        <f>VLOOKUP(B30,'Q2 - Data'!$C$4:$Q$70,MATCH('Q2'!E$5,'Q2 - Data'!$A$3:$Q$3,0),0)</f>
        <v>1354</v>
      </c>
      <c r="F30" s="44" t="str">
        <f>VLOOKUP(B30,'Q2 - Data'!$C$4:$Q$70,MATCH('Q2'!F$5,'Q2 - Data'!$C$3:$Q$3,0),0)</f>
        <v>Personal</v>
      </c>
      <c r="G30" s="24">
        <f>INDEX('Q2 - Data'!$B$4:$B$70,MATCH('Q2'!B30,'Q2 - Data'!$C$4:$C$70,0))</f>
        <v>1354</v>
      </c>
    </row>
    <row r="31" spans="1:11" x14ac:dyDescent="0.3">
      <c r="A31" s="24"/>
      <c r="B31" s="24" t="s">
        <v>236</v>
      </c>
      <c r="C31" s="24" t="str">
        <f>VLOOKUP(B31,'[2]Q1 - Data'!C29:D95,2,FALSE)</f>
        <v>Delhi</v>
      </c>
      <c r="D31" s="23" t="s">
        <v>93</v>
      </c>
      <c r="E31" s="44">
        <f>VLOOKUP(B31,'Q2 - Data'!$C$4:$Q$70,MATCH('Q2'!E$5,'Q2 - Data'!$A$3:$Q$3,0),0)</f>
        <v>1374</v>
      </c>
      <c r="F31" s="44" t="str">
        <f>VLOOKUP(B31,'Q2 - Data'!$C$4:$Q$70,MATCH('Q2'!F$5,'Q2 - Data'!$C$3:$Q$3,0),0)</f>
        <v>Personal</v>
      </c>
      <c r="G31" s="24">
        <f>INDEX('Q2 - Data'!$B$4:$B$70,MATCH('Q2'!B31,'Q2 - Data'!$C$4:$C$70,0))</f>
        <v>1374</v>
      </c>
    </row>
    <row r="32" spans="1:11" x14ac:dyDescent="0.3">
      <c r="A32" s="24"/>
      <c r="B32" s="24" t="s">
        <v>238</v>
      </c>
      <c r="C32" s="24" t="str">
        <f>VLOOKUP(B32,'[2]Q1 - Data'!C30:D96,2,FALSE)</f>
        <v>Belagum</v>
      </c>
      <c r="D32" s="23" t="s">
        <v>93</v>
      </c>
      <c r="E32" s="44">
        <f>VLOOKUP(B32,'Q2 - Data'!$C$4:$Q$70,MATCH('Q2'!E$5,'Q2 - Data'!$A$3:$Q$3,0),0)</f>
        <v>1187</v>
      </c>
      <c r="F32" s="44" t="str">
        <f>VLOOKUP(B32,'Q2 - Data'!$C$4:$Q$70,MATCH('Q2'!F$5,'Q2 - Data'!$C$3:$Q$3,0),0)</f>
        <v>Dissatisfaction with Boss</v>
      </c>
      <c r="G32" s="24">
        <f>INDEX('Q2 - Data'!$B$4:$B$70,MATCH('Q2'!B32,'Q2 - Data'!$C$4:$C$70,0))</f>
        <v>1187</v>
      </c>
    </row>
    <row r="33" spans="1:7" x14ac:dyDescent="0.3">
      <c r="A33" s="24"/>
      <c r="B33" s="24" t="s">
        <v>240</v>
      </c>
      <c r="C33" s="24" t="str">
        <f>VLOOKUP(B33,'[2]Q1 - Data'!C31:D97,2,FALSE)</f>
        <v>Meerut</v>
      </c>
      <c r="D33" s="23" t="s">
        <v>93</v>
      </c>
      <c r="E33" s="44">
        <f>VLOOKUP(B33,'Q2 - Data'!$C$4:$Q$70,MATCH('Q2'!E$5,'Q2 - Data'!$A$3:$Q$3,0),0)</f>
        <v>1298</v>
      </c>
      <c r="F33" s="44" t="str">
        <f>VLOOKUP(B33,'Q2 - Data'!$C$4:$Q$70,MATCH('Q2'!F$5,'Q2 - Data'!$C$3:$Q$3,0),0)</f>
        <v>Higher Studies</v>
      </c>
      <c r="G33" s="24">
        <f>INDEX('Q2 - Data'!$B$4:$B$70,MATCH('Q2'!B33,'Q2 - Data'!$C$4:$C$70,0))</f>
        <v>1298</v>
      </c>
    </row>
    <row r="34" spans="1:7" x14ac:dyDescent="0.3">
      <c r="A34" s="24"/>
      <c r="B34" s="24" t="s">
        <v>243</v>
      </c>
      <c r="C34" s="24" t="str">
        <f>VLOOKUP(B34,'[2]Q1 - Data'!C32:D98,2,FALSE)</f>
        <v>Pune</v>
      </c>
      <c r="D34" s="23" t="s">
        <v>93</v>
      </c>
      <c r="E34" s="44">
        <f>VLOOKUP(B34,'Q2 - Data'!$C$4:$Q$70,MATCH('Q2'!E$5,'Q2 - Data'!$A$3:$Q$3,0),0)</f>
        <v>1314</v>
      </c>
      <c r="F34" s="44" t="str">
        <f>VLOOKUP(B34,'Q2 - Data'!$C$4:$Q$70,MATCH('Q2'!F$5,'Q2 - Data'!$C$3:$Q$3,0),0)</f>
        <v>Salary</v>
      </c>
      <c r="G34" s="24">
        <f>INDEX('Q2 - Data'!$B$4:$B$70,MATCH('Q2'!B34,'Q2 - Data'!$C$4:$C$70,0))</f>
        <v>1314</v>
      </c>
    </row>
    <row r="35" spans="1:7" x14ac:dyDescent="0.3">
      <c r="A35" s="24"/>
      <c r="B35" s="24" t="s">
        <v>244</v>
      </c>
      <c r="C35" s="24" t="str">
        <f>VLOOKUP(B35,'[2]Q1 - Data'!C33:D99,2,FALSE)</f>
        <v>HO-Pune</v>
      </c>
      <c r="D35" s="23" t="s">
        <v>93</v>
      </c>
      <c r="E35" s="44">
        <f>VLOOKUP(B35,'Q2 - Data'!$C$4:$Q$70,MATCH('Q2'!E$5,'Q2 - Data'!$A$3:$Q$3,0),0)</f>
        <v>911</v>
      </c>
      <c r="F35" s="44" t="str">
        <f>VLOOKUP(B35,'Q2 - Data'!$C$4:$Q$70,MATCH('Q2'!F$5,'Q2 - Data'!$C$3:$Q$3,0),0)</f>
        <v>Growth &amp; Salary</v>
      </c>
      <c r="G35" s="24">
        <f>INDEX('Q2 - Data'!$B$4:$B$70,MATCH('Q2'!B35,'Q2 - Data'!$C$4:$C$70,0))</f>
        <v>911</v>
      </c>
    </row>
    <row r="36" spans="1:7" x14ac:dyDescent="0.3">
      <c r="A36" s="24"/>
    </row>
  </sheetData>
  <mergeCells count="2">
    <mergeCell ref="B3:G4"/>
    <mergeCell ref="J3:K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A87BC-B6C4-4EBE-B8EC-98720B20E489}">
  <dimension ref="A1:N54"/>
  <sheetViews>
    <sheetView showGridLines="0" tabSelected="1" topLeftCell="F1" workbookViewId="0">
      <selection activeCell="J20" sqref="J20"/>
    </sheetView>
  </sheetViews>
  <sheetFormatPr defaultRowHeight="13.2" x14ac:dyDescent="0.25"/>
  <cols>
    <col min="1" max="1" width="10.44140625" style="1" bestFit="1" customWidth="1"/>
    <col min="2" max="2" width="7.44140625" style="1" bestFit="1" customWidth="1"/>
    <col min="3" max="3" width="30.33203125" style="1" customWidth="1"/>
    <col min="4" max="4" width="7.33203125" style="1" bestFit="1" customWidth="1"/>
    <col min="5" max="5" width="11.6640625" style="1" bestFit="1" customWidth="1"/>
    <col min="6" max="7" width="8.88671875" style="1"/>
    <col min="8" max="8" width="15.109375" style="1" customWidth="1"/>
    <col min="9" max="9" width="7" style="1" customWidth="1"/>
    <col min="10" max="10" width="24.109375" style="1" customWidth="1"/>
    <col min="11" max="11" width="8.88671875" style="1"/>
    <col min="12" max="12" width="13.5546875" style="1" bestFit="1" customWidth="1"/>
    <col min="13" max="13" width="14.88671875" style="1" bestFit="1" customWidth="1"/>
    <col min="14" max="14" width="14.44140625" style="1" bestFit="1" customWidth="1"/>
    <col min="15" max="249" width="8.88671875" style="1"/>
    <col min="250" max="250" width="10.44140625" style="1" bestFit="1" customWidth="1"/>
    <col min="251" max="251" width="7.44140625" style="1" bestFit="1" customWidth="1"/>
    <col min="252" max="252" width="30.33203125" style="1" customWidth="1"/>
    <col min="253" max="253" width="7.33203125" style="1" bestFit="1" customWidth="1"/>
    <col min="254" max="254" width="11.6640625" style="1" bestFit="1" customWidth="1"/>
    <col min="255" max="256" width="8.88671875" style="1"/>
    <col min="257" max="257" width="15.109375" style="1" customWidth="1"/>
    <col min="258" max="258" width="7" style="1" customWidth="1"/>
    <col min="259" max="259" width="24.109375" style="1" customWidth="1"/>
    <col min="260" max="261" width="8.88671875" style="1"/>
    <col min="262" max="262" width="13.5546875" style="1" bestFit="1" customWidth="1"/>
    <col min="263" max="263" width="7" style="1" bestFit="1" customWidth="1"/>
    <col min="264" max="264" width="15.33203125" style="1" bestFit="1" customWidth="1"/>
    <col min="265" max="505" width="8.88671875" style="1"/>
    <col min="506" max="506" width="10.44140625" style="1" bestFit="1" customWidth="1"/>
    <col min="507" max="507" width="7.44140625" style="1" bestFit="1" customWidth="1"/>
    <col min="508" max="508" width="30.33203125" style="1" customWidth="1"/>
    <col min="509" max="509" width="7.33203125" style="1" bestFit="1" customWidth="1"/>
    <col min="510" max="510" width="11.6640625" style="1" bestFit="1" customWidth="1"/>
    <col min="511" max="512" width="8.88671875" style="1"/>
    <col min="513" max="513" width="15.109375" style="1" customWidth="1"/>
    <col min="514" max="514" width="7" style="1" customWidth="1"/>
    <col min="515" max="515" width="24.109375" style="1" customWidth="1"/>
    <col min="516" max="517" width="8.88671875" style="1"/>
    <col min="518" max="518" width="13.5546875" style="1" bestFit="1" customWidth="1"/>
    <col min="519" max="519" width="7" style="1" bestFit="1" customWidth="1"/>
    <col min="520" max="520" width="15.33203125" style="1" bestFit="1" customWidth="1"/>
    <col min="521" max="761" width="8.88671875" style="1"/>
    <col min="762" max="762" width="10.44140625" style="1" bestFit="1" customWidth="1"/>
    <col min="763" max="763" width="7.44140625" style="1" bestFit="1" customWidth="1"/>
    <col min="764" max="764" width="30.33203125" style="1" customWidth="1"/>
    <col min="765" max="765" width="7.33203125" style="1" bestFit="1" customWidth="1"/>
    <col min="766" max="766" width="11.6640625" style="1" bestFit="1" customWidth="1"/>
    <col min="767" max="768" width="8.88671875" style="1"/>
    <col min="769" max="769" width="15.109375" style="1" customWidth="1"/>
    <col min="770" max="770" width="7" style="1" customWidth="1"/>
    <col min="771" max="771" width="24.109375" style="1" customWidth="1"/>
    <col min="772" max="773" width="8.88671875" style="1"/>
    <col min="774" max="774" width="13.5546875" style="1" bestFit="1" customWidth="1"/>
    <col min="775" max="775" width="7" style="1" bestFit="1" customWidth="1"/>
    <col min="776" max="776" width="15.33203125" style="1" bestFit="1" customWidth="1"/>
    <col min="777" max="1017" width="8.88671875" style="1"/>
    <col min="1018" max="1018" width="10.44140625" style="1" bestFit="1" customWidth="1"/>
    <col min="1019" max="1019" width="7.44140625" style="1" bestFit="1" customWidth="1"/>
    <col min="1020" max="1020" width="30.33203125" style="1" customWidth="1"/>
    <col min="1021" max="1021" width="7.33203125" style="1" bestFit="1" customWidth="1"/>
    <col min="1022" max="1022" width="11.6640625" style="1" bestFit="1" customWidth="1"/>
    <col min="1023" max="1024" width="8.88671875" style="1"/>
    <col min="1025" max="1025" width="15.109375" style="1" customWidth="1"/>
    <col min="1026" max="1026" width="7" style="1" customWidth="1"/>
    <col min="1027" max="1027" width="24.109375" style="1" customWidth="1"/>
    <col min="1028" max="1029" width="8.88671875" style="1"/>
    <col min="1030" max="1030" width="13.5546875" style="1" bestFit="1" customWidth="1"/>
    <col min="1031" max="1031" width="7" style="1" bestFit="1" customWidth="1"/>
    <col min="1032" max="1032" width="15.33203125" style="1" bestFit="1" customWidth="1"/>
    <col min="1033" max="1273" width="8.88671875" style="1"/>
    <col min="1274" max="1274" width="10.44140625" style="1" bestFit="1" customWidth="1"/>
    <col min="1275" max="1275" width="7.44140625" style="1" bestFit="1" customWidth="1"/>
    <col min="1276" max="1276" width="30.33203125" style="1" customWidth="1"/>
    <col min="1277" max="1277" width="7.33203125" style="1" bestFit="1" customWidth="1"/>
    <col min="1278" max="1278" width="11.6640625" style="1" bestFit="1" customWidth="1"/>
    <col min="1279" max="1280" width="8.88671875" style="1"/>
    <col min="1281" max="1281" width="15.109375" style="1" customWidth="1"/>
    <col min="1282" max="1282" width="7" style="1" customWidth="1"/>
    <col min="1283" max="1283" width="24.109375" style="1" customWidth="1"/>
    <col min="1284" max="1285" width="8.88671875" style="1"/>
    <col min="1286" max="1286" width="13.5546875" style="1" bestFit="1" customWidth="1"/>
    <col min="1287" max="1287" width="7" style="1" bestFit="1" customWidth="1"/>
    <col min="1288" max="1288" width="15.33203125" style="1" bestFit="1" customWidth="1"/>
    <col min="1289" max="1529" width="8.88671875" style="1"/>
    <col min="1530" max="1530" width="10.44140625" style="1" bestFit="1" customWidth="1"/>
    <col min="1531" max="1531" width="7.44140625" style="1" bestFit="1" customWidth="1"/>
    <col min="1532" max="1532" width="30.33203125" style="1" customWidth="1"/>
    <col min="1533" max="1533" width="7.33203125" style="1" bestFit="1" customWidth="1"/>
    <col min="1534" max="1534" width="11.6640625" style="1" bestFit="1" customWidth="1"/>
    <col min="1535" max="1536" width="8.88671875" style="1"/>
    <col min="1537" max="1537" width="15.109375" style="1" customWidth="1"/>
    <col min="1538" max="1538" width="7" style="1" customWidth="1"/>
    <col min="1539" max="1539" width="24.109375" style="1" customWidth="1"/>
    <col min="1540" max="1541" width="8.88671875" style="1"/>
    <col min="1542" max="1542" width="13.5546875" style="1" bestFit="1" customWidth="1"/>
    <col min="1543" max="1543" width="7" style="1" bestFit="1" customWidth="1"/>
    <col min="1544" max="1544" width="15.33203125" style="1" bestFit="1" customWidth="1"/>
    <col min="1545" max="1785" width="8.88671875" style="1"/>
    <col min="1786" max="1786" width="10.44140625" style="1" bestFit="1" customWidth="1"/>
    <col min="1787" max="1787" width="7.44140625" style="1" bestFit="1" customWidth="1"/>
    <col min="1788" max="1788" width="30.33203125" style="1" customWidth="1"/>
    <col min="1789" max="1789" width="7.33203125" style="1" bestFit="1" customWidth="1"/>
    <col min="1790" max="1790" width="11.6640625" style="1" bestFit="1" customWidth="1"/>
    <col min="1791" max="1792" width="8.88671875" style="1"/>
    <col min="1793" max="1793" width="15.109375" style="1" customWidth="1"/>
    <col min="1794" max="1794" width="7" style="1" customWidth="1"/>
    <col min="1795" max="1795" width="24.109375" style="1" customWidth="1"/>
    <col min="1796" max="1797" width="8.88671875" style="1"/>
    <col min="1798" max="1798" width="13.5546875" style="1" bestFit="1" customWidth="1"/>
    <col min="1799" max="1799" width="7" style="1" bestFit="1" customWidth="1"/>
    <col min="1800" max="1800" width="15.33203125" style="1" bestFit="1" customWidth="1"/>
    <col min="1801" max="2041" width="8.88671875" style="1"/>
    <col min="2042" max="2042" width="10.44140625" style="1" bestFit="1" customWidth="1"/>
    <col min="2043" max="2043" width="7.44140625" style="1" bestFit="1" customWidth="1"/>
    <col min="2044" max="2044" width="30.33203125" style="1" customWidth="1"/>
    <col min="2045" max="2045" width="7.33203125" style="1" bestFit="1" customWidth="1"/>
    <col min="2046" max="2046" width="11.6640625" style="1" bestFit="1" customWidth="1"/>
    <col min="2047" max="2048" width="8.88671875" style="1"/>
    <col min="2049" max="2049" width="15.109375" style="1" customWidth="1"/>
    <col min="2050" max="2050" width="7" style="1" customWidth="1"/>
    <col min="2051" max="2051" width="24.109375" style="1" customWidth="1"/>
    <col min="2052" max="2053" width="8.88671875" style="1"/>
    <col min="2054" max="2054" width="13.5546875" style="1" bestFit="1" customWidth="1"/>
    <col min="2055" max="2055" width="7" style="1" bestFit="1" customWidth="1"/>
    <col min="2056" max="2056" width="15.33203125" style="1" bestFit="1" customWidth="1"/>
    <col min="2057" max="2297" width="8.88671875" style="1"/>
    <col min="2298" max="2298" width="10.44140625" style="1" bestFit="1" customWidth="1"/>
    <col min="2299" max="2299" width="7.44140625" style="1" bestFit="1" customWidth="1"/>
    <col min="2300" max="2300" width="30.33203125" style="1" customWidth="1"/>
    <col min="2301" max="2301" width="7.33203125" style="1" bestFit="1" customWidth="1"/>
    <col min="2302" max="2302" width="11.6640625" style="1" bestFit="1" customWidth="1"/>
    <col min="2303" max="2304" width="8.88671875" style="1"/>
    <col min="2305" max="2305" width="15.109375" style="1" customWidth="1"/>
    <col min="2306" max="2306" width="7" style="1" customWidth="1"/>
    <col min="2307" max="2307" width="24.109375" style="1" customWidth="1"/>
    <col min="2308" max="2309" width="8.88671875" style="1"/>
    <col min="2310" max="2310" width="13.5546875" style="1" bestFit="1" customWidth="1"/>
    <col min="2311" max="2311" width="7" style="1" bestFit="1" customWidth="1"/>
    <col min="2312" max="2312" width="15.33203125" style="1" bestFit="1" customWidth="1"/>
    <col min="2313" max="2553" width="8.88671875" style="1"/>
    <col min="2554" max="2554" width="10.44140625" style="1" bestFit="1" customWidth="1"/>
    <col min="2555" max="2555" width="7.44140625" style="1" bestFit="1" customWidth="1"/>
    <col min="2556" max="2556" width="30.33203125" style="1" customWidth="1"/>
    <col min="2557" max="2557" width="7.33203125" style="1" bestFit="1" customWidth="1"/>
    <col min="2558" max="2558" width="11.6640625" style="1" bestFit="1" customWidth="1"/>
    <col min="2559" max="2560" width="8.88671875" style="1"/>
    <col min="2561" max="2561" width="15.109375" style="1" customWidth="1"/>
    <col min="2562" max="2562" width="7" style="1" customWidth="1"/>
    <col min="2563" max="2563" width="24.109375" style="1" customWidth="1"/>
    <col min="2564" max="2565" width="8.88671875" style="1"/>
    <col min="2566" max="2566" width="13.5546875" style="1" bestFit="1" customWidth="1"/>
    <col min="2567" max="2567" width="7" style="1" bestFit="1" customWidth="1"/>
    <col min="2568" max="2568" width="15.33203125" style="1" bestFit="1" customWidth="1"/>
    <col min="2569" max="2809" width="8.88671875" style="1"/>
    <col min="2810" max="2810" width="10.44140625" style="1" bestFit="1" customWidth="1"/>
    <col min="2811" max="2811" width="7.44140625" style="1" bestFit="1" customWidth="1"/>
    <col min="2812" max="2812" width="30.33203125" style="1" customWidth="1"/>
    <col min="2813" max="2813" width="7.33203125" style="1" bestFit="1" customWidth="1"/>
    <col min="2814" max="2814" width="11.6640625" style="1" bestFit="1" customWidth="1"/>
    <col min="2815" max="2816" width="8.88671875" style="1"/>
    <col min="2817" max="2817" width="15.109375" style="1" customWidth="1"/>
    <col min="2818" max="2818" width="7" style="1" customWidth="1"/>
    <col min="2819" max="2819" width="24.109375" style="1" customWidth="1"/>
    <col min="2820" max="2821" width="8.88671875" style="1"/>
    <col min="2822" max="2822" width="13.5546875" style="1" bestFit="1" customWidth="1"/>
    <col min="2823" max="2823" width="7" style="1" bestFit="1" customWidth="1"/>
    <col min="2824" max="2824" width="15.33203125" style="1" bestFit="1" customWidth="1"/>
    <col min="2825" max="3065" width="8.88671875" style="1"/>
    <col min="3066" max="3066" width="10.44140625" style="1" bestFit="1" customWidth="1"/>
    <col min="3067" max="3067" width="7.44140625" style="1" bestFit="1" customWidth="1"/>
    <col min="3068" max="3068" width="30.33203125" style="1" customWidth="1"/>
    <col min="3069" max="3069" width="7.33203125" style="1" bestFit="1" customWidth="1"/>
    <col min="3070" max="3070" width="11.6640625" style="1" bestFit="1" customWidth="1"/>
    <col min="3071" max="3072" width="8.88671875" style="1"/>
    <col min="3073" max="3073" width="15.109375" style="1" customWidth="1"/>
    <col min="3074" max="3074" width="7" style="1" customWidth="1"/>
    <col min="3075" max="3075" width="24.109375" style="1" customWidth="1"/>
    <col min="3076" max="3077" width="8.88671875" style="1"/>
    <col min="3078" max="3078" width="13.5546875" style="1" bestFit="1" customWidth="1"/>
    <col min="3079" max="3079" width="7" style="1" bestFit="1" customWidth="1"/>
    <col min="3080" max="3080" width="15.33203125" style="1" bestFit="1" customWidth="1"/>
    <col min="3081" max="3321" width="8.88671875" style="1"/>
    <col min="3322" max="3322" width="10.44140625" style="1" bestFit="1" customWidth="1"/>
    <col min="3323" max="3323" width="7.44140625" style="1" bestFit="1" customWidth="1"/>
    <col min="3324" max="3324" width="30.33203125" style="1" customWidth="1"/>
    <col min="3325" max="3325" width="7.33203125" style="1" bestFit="1" customWidth="1"/>
    <col min="3326" max="3326" width="11.6640625" style="1" bestFit="1" customWidth="1"/>
    <col min="3327" max="3328" width="8.88671875" style="1"/>
    <col min="3329" max="3329" width="15.109375" style="1" customWidth="1"/>
    <col min="3330" max="3330" width="7" style="1" customWidth="1"/>
    <col min="3331" max="3331" width="24.109375" style="1" customWidth="1"/>
    <col min="3332" max="3333" width="8.88671875" style="1"/>
    <col min="3334" max="3334" width="13.5546875" style="1" bestFit="1" customWidth="1"/>
    <col min="3335" max="3335" width="7" style="1" bestFit="1" customWidth="1"/>
    <col min="3336" max="3336" width="15.33203125" style="1" bestFit="1" customWidth="1"/>
    <col min="3337" max="3577" width="8.88671875" style="1"/>
    <col min="3578" max="3578" width="10.44140625" style="1" bestFit="1" customWidth="1"/>
    <col min="3579" max="3579" width="7.44140625" style="1" bestFit="1" customWidth="1"/>
    <col min="3580" max="3580" width="30.33203125" style="1" customWidth="1"/>
    <col min="3581" max="3581" width="7.33203125" style="1" bestFit="1" customWidth="1"/>
    <col min="3582" max="3582" width="11.6640625" style="1" bestFit="1" customWidth="1"/>
    <col min="3583" max="3584" width="8.88671875" style="1"/>
    <col min="3585" max="3585" width="15.109375" style="1" customWidth="1"/>
    <col min="3586" max="3586" width="7" style="1" customWidth="1"/>
    <col min="3587" max="3587" width="24.109375" style="1" customWidth="1"/>
    <col min="3588" max="3589" width="8.88671875" style="1"/>
    <col min="3590" max="3590" width="13.5546875" style="1" bestFit="1" customWidth="1"/>
    <col min="3591" max="3591" width="7" style="1" bestFit="1" customWidth="1"/>
    <col min="3592" max="3592" width="15.33203125" style="1" bestFit="1" customWidth="1"/>
    <col min="3593" max="3833" width="8.88671875" style="1"/>
    <col min="3834" max="3834" width="10.44140625" style="1" bestFit="1" customWidth="1"/>
    <col min="3835" max="3835" width="7.44140625" style="1" bestFit="1" customWidth="1"/>
    <col min="3836" max="3836" width="30.33203125" style="1" customWidth="1"/>
    <col min="3837" max="3837" width="7.33203125" style="1" bestFit="1" customWidth="1"/>
    <col min="3838" max="3838" width="11.6640625" style="1" bestFit="1" customWidth="1"/>
    <col min="3839" max="3840" width="8.88671875" style="1"/>
    <col min="3841" max="3841" width="15.109375" style="1" customWidth="1"/>
    <col min="3842" max="3842" width="7" style="1" customWidth="1"/>
    <col min="3843" max="3843" width="24.109375" style="1" customWidth="1"/>
    <col min="3844" max="3845" width="8.88671875" style="1"/>
    <col min="3846" max="3846" width="13.5546875" style="1" bestFit="1" customWidth="1"/>
    <col min="3847" max="3847" width="7" style="1" bestFit="1" customWidth="1"/>
    <col min="3848" max="3848" width="15.33203125" style="1" bestFit="1" customWidth="1"/>
    <col min="3849" max="4089" width="8.88671875" style="1"/>
    <col min="4090" max="4090" width="10.44140625" style="1" bestFit="1" customWidth="1"/>
    <col min="4091" max="4091" width="7.44140625" style="1" bestFit="1" customWidth="1"/>
    <col min="4092" max="4092" width="30.33203125" style="1" customWidth="1"/>
    <col min="4093" max="4093" width="7.33203125" style="1" bestFit="1" customWidth="1"/>
    <col min="4094" max="4094" width="11.6640625" style="1" bestFit="1" customWidth="1"/>
    <col min="4095" max="4096" width="8.88671875" style="1"/>
    <col min="4097" max="4097" width="15.109375" style="1" customWidth="1"/>
    <col min="4098" max="4098" width="7" style="1" customWidth="1"/>
    <col min="4099" max="4099" width="24.109375" style="1" customWidth="1"/>
    <col min="4100" max="4101" width="8.88671875" style="1"/>
    <col min="4102" max="4102" width="13.5546875" style="1" bestFit="1" customWidth="1"/>
    <col min="4103" max="4103" width="7" style="1" bestFit="1" customWidth="1"/>
    <col min="4104" max="4104" width="15.33203125" style="1" bestFit="1" customWidth="1"/>
    <col min="4105" max="4345" width="8.88671875" style="1"/>
    <col min="4346" max="4346" width="10.44140625" style="1" bestFit="1" customWidth="1"/>
    <col min="4347" max="4347" width="7.44140625" style="1" bestFit="1" customWidth="1"/>
    <col min="4348" max="4348" width="30.33203125" style="1" customWidth="1"/>
    <col min="4349" max="4349" width="7.33203125" style="1" bestFit="1" customWidth="1"/>
    <col min="4350" max="4350" width="11.6640625" style="1" bestFit="1" customWidth="1"/>
    <col min="4351" max="4352" width="8.88671875" style="1"/>
    <col min="4353" max="4353" width="15.109375" style="1" customWidth="1"/>
    <col min="4354" max="4354" width="7" style="1" customWidth="1"/>
    <col min="4355" max="4355" width="24.109375" style="1" customWidth="1"/>
    <col min="4356" max="4357" width="8.88671875" style="1"/>
    <col min="4358" max="4358" width="13.5546875" style="1" bestFit="1" customWidth="1"/>
    <col min="4359" max="4359" width="7" style="1" bestFit="1" customWidth="1"/>
    <col min="4360" max="4360" width="15.33203125" style="1" bestFit="1" customWidth="1"/>
    <col min="4361" max="4601" width="8.88671875" style="1"/>
    <col min="4602" max="4602" width="10.44140625" style="1" bestFit="1" customWidth="1"/>
    <col min="4603" max="4603" width="7.44140625" style="1" bestFit="1" customWidth="1"/>
    <col min="4604" max="4604" width="30.33203125" style="1" customWidth="1"/>
    <col min="4605" max="4605" width="7.33203125" style="1" bestFit="1" customWidth="1"/>
    <col min="4606" max="4606" width="11.6640625" style="1" bestFit="1" customWidth="1"/>
    <col min="4607" max="4608" width="8.88671875" style="1"/>
    <col min="4609" max="4609" width="15.109375" style="1" customWidth="1"/>
    <col min="4610" max="4610" width="7" style="1" customWidth="1"/>
    <col min="4611" max="4611" width="24.109375" style="1" customWidth="1"/>
    <col min="4612" max="4613" width="8.88671875" style="1"/>
    <col min="4614" max="4614" width="13.5546875" style="1" bestFit="1" customWidth="1"/>
    <col min="4615" max="4615" width="7" style="1" bestFit="1" customWidth="1"/>
    <col min="4616" max="4616" width="15.33203125" style="1" bestFit="1" customWidth="1"/>
    <col min="4617" max="4857" width="8.88671875" style="1"/>
    <col min="4858" max="4858" width="10.44140625" style="1" bestFit="1" customWidth="1"/>
    <col min="4859" max="4859" width="7.44140625" style="1" bestFit="1" customWidth="1"/>
    <col min="4860" max="4860" width="30.33203125" style="1" customWidth="1"/>
    <col min="4861" max="4861" width="7.33203125" style="1" bestFit="1" customWidth="1"/>
    <col min="4862" max="4862" width="11.6640625" style="1" bestFit="1" customWidth="1"/>
    <col min="4863" max="4864" width="8.88671875" style="1"/>
    <col min="4865" max="4865" width="15.109375" style="1" customWidth="1"/>
    <col min="4866" max="4866" width="7" style="1" customWidth="1"/>
    <col min="4867" max="4867" width="24.109375" style="1" customWidth="1"/>
    <col min="4868" max="4869" width="8.88671875" style="1"/>
    <col min="4870" max="4870" width="13.5546875" style="1" bestFit="1" customWidth="1"/>
    <col min="4871" max="4871" width="7" style="1" bestFit="1" customWidth="1"/>
    <col min="4872" max="4872" width="15.33203125" style="1" bestFit="1" customWidth="1"/>
    <col min="4873" max="5113" width="8.88671875" style="1"/>
    <col min="5114" max="5114" width="10.44140625" style="1" bestFit="1" customWidth="1"/>
    <col min="5115" max="5115" width="7.44140625" style="1" bestFit="1" customWidth="1"/>
    <col min="5116" max="5116" width="30.33203125" style="1" customWidth="1"/>
    <col min="5117" max="5117" width="7.33203125" style="1" bestFit="1" customWidth="1"/>
    <col min="5118" max="5118" width="11.6640625" style="1" bestFit="1" customWidth="1"/>
    <col min="5119" max="5120" width="8.88671875" style="1"/>
    <col min="5121" max="5121" width="15.109375" style="1" customWidth="1"/>
    <col min="5122" max="5122" width="7" style="1" customWidth="1"/>
    <col min="5123" max="5123" width="24.109375" style="1" customWidth="1"/>
    <col min="5124" max="5125" width="8.88671875" style="1"/>
    <col min="5126" max="5126" width="13.5546875" style="1" bestFit="1" customWidth="1"/>
    <col min="5127" max="5127" width="7" style="1" bestFit="1" customWidth="1"/>
    <col min="5128" max="5128" width="15.33203125" style="1" bestFit="1" customWidth="1"/>
    <col min="5129" max="5369" width="8.88671875" style="1"/>
    <col min="5370" max="5370" width="10.44140625" style="1" bestFit="1" customWidth="1"/>
    <col min="5371" max="5371" width="7.44140625" style="1" bestFit="1" customWidth="1"/>
    <col min="5372" max="5372" width="30.33203125" style="1" customWidth="1"/>
    <col min="5373" max="5373" width="7.33203125" style="1" bestFit="1" customWidth="1"/>
    <col min="5374" max="5374" width="11.6640625" style="1" bestFit="1" customWidth="1"/>
    <col min="5375" max="5376" width="8.88671875" style="1"/>
    <col min="5377" max="5377" width="15.109375" style="1" customWidth="1"/>
    <col min="5378" max="5378" width="7" style="1" customWidth="1"/>
    <col min="5379" max="5379" width="24.109375" style="1" customWidth="1"/>
    <col min="5380" max="5381" width="8.88671875" style="1"/>
    <col min="5382" max="5382" width="13.5546875" style="1" bestFit="1" customWidth="1"/>
    <col min="5383" max="5383" width="7" style="1" bestFit="1" customWidth="1"/>
    <col min="5384" max="5384" width="15.33203125" style="1" bestFit="1" customWidth="1"/>
    <col min="5385" max="5625" width="8.88671875" style="1"/>
    <col min="5626" max="5626" width="10.44140625" style="1" bestFit="1" customWidth="1"/>
    <col min="5627" max="5627" width="7.44140625" style="1" bestFit="1" customWidth="1"/>
    <col min="5628" max="5628" width="30.33203125" style="1" customWidth="1"/>
    <col min="5629" max="5629" width="7.33203125" style="1" bestFit="1" customWidth="1"/>
    <col min="5630" max="5630" width="11.6640625" style="1" bestFit="1" customWidth="1"/>
    <col min="5631" max="5632" width="8.88671875" style="1"/>
    <col min="5633" max="5633" width="15.109375" style="1" customWidth="1"/>
    <col min="5634" max="5634" width="7" style="1" customWidth="1"/>
    <col min="5635" max="5635" width="24.109375" style="1" customWidth="1"/>
    <col min="5636" max="5637" width="8.88671875" style="1"/>
    <col min="5638" max="5638" width="13.5546875" style="1" bestFit="1" customWidth="1"/>
    <col min="5639" max="5639" width="7" style="1" bestFit="1" customWidth="1"/>
    <col min="5640" max="5640" width="15.33203125" style="1" bestFit="1" customWidth="1"/>
    <col min="5641" max="5881" width="8.88671875" style="1"/>
    <col min="5882" max="5882" width="10.44140625" style="1" bestFit="1" customWidth="1"/>
    <col min="5883" max="5883" width="7.44140625" style="1" bestFit="1" customWidth="1"/>
    <col min="5884" max="5884" width="30.33203125" style="1" customWidth="1"/>
    <col min="5885" max="5885" width="7.33203125" style="1" bestFit="1" customWidth="1"/>
    <col min="5886" max="5886" width="11.6640625" style="1" bestFit="1" customWidth="1"/>
    <col min="5887" max="5888" width="8.88671875" style="1"/>
    <col min="5889" max="5889" width="15.109375" style="1" customWidth="1"/>
    <col min="5890" max="5890" width="7" style="1" customWidth="1"/>
    <col min="5891" max="5891" width="24.109375" style="1" customWidth="1"/>
    <col min="5892" max="5893" width="8.88671875" style="1"/>
    <col min="5894" max="5894" width="13.5546875" style="1" bestFit="1" customWidth="1"/>
    <col min="5895" max="5895" width="7" style="1" bestFit="1" customWidth="1"/>
    <col min="5896" max="5896" width="15.33203125" style="1" bestFit="1" customWidth="1"/>
    <col min="5897" max="6137" width="8.88671875" style="1"/>
    <col min="6138" max="6138" width="10.44140625" style="1" bestFit="1" customWidth="1"/>
    <col min="6139" max="6139" width="7.44140625" style="1" bestFit="1" customWidth="1"/>
    <col min="6140" max="6140" width="30.33203125" style="1" customWidth="1"/>
    <col min="6141" max="6141" width="7.33203125" style="1" bestFit="1" customWidth="1"/>
    <col min="6142" max="6142" width="11.6640625" style="1" bestFit="1" customWidth="1"/>
    <col min="6143" max="6144" width="8.88671875" style="1"/>
    <col min="6145" max="6145" width="15.109375" style="1" customWidth="1"/>
    <col min="6146" max="6146" width="7" style="1" customWidth="1"/>
    <col min="6147" max="6147" width="24.109375" style="1" customWidth="1"/>
    <col min="6148" max="6149" width="8.88671875" style="1"/>
    <col min="6150" max="6150" width="13.5546875" style="1" bestFit="1" customWidth="1"/>
    <col min="6151" max="6151" width="7" style="1" bestFit="1" customWidth="1"/>
    <col min="6152" max="6152" width="15.33203125" style="1" bestFit="1" customWidth="1"/>
    <col min="6153" max="6393" width="8.88671875" style="1"/>
    <col min="6394" max="6394" width="10.44140625" style="1" bestFit="1" customWidth="1"/>
    <col min="6395" max="6395" width="7.44140625" style="1" bestFit="1" customWidth="1"/>
    <col min="6396" max="6396" width="30.33203125" style="1" customWidth="1"/>
    <col min="6397" max="6397" width="7.33203125" style="1" bestFit="1" customWidth="1"/>
    <col min="6398" max="6398" width="11.6640625" style="1" bestFit="1" customWidth="1"/>
    <col min="6399" max="6400" width="8.88671875" style="1"/>
    <col min="6401" max="6401" width="15.109375" style="1" customWidth="1"/>
    <col min="6402" max="6402" width="7" style="1" customWidth="1"/>
    <col min="6403" max="6403" width="24.109375" style="1" customWidth="1"/>
    <col min="6404" max="6405" width="8.88671875" style="1"/>
    <col min="6406" max="6406" width="13.5546875" style="1" bestFit="1" customWidth="1"/>
    <col min="6407" max="6407" width="7" style="1" bestFit="1" customWidth="1"/>
    <col min="6408" max="6408" width="15.33203125" style="1" bestFit="1" customWidth="1"/>
    <col min="6409" max="6649" width="8.88671875" style="1"/>
    <col min="6650" max="6650" width="10.44140625" style="1" bestFit="1" customWidth="1"/>
    <col min="6651" max="6651" width="7.44140625" style="1" bestFit="1" customWidth="1"/>
    <col min="6652" max="6652" width="30.33203125" style="1" customWidth="1"/>
    <col min="6653" max="6653" width="7.33203125" style="1" bestFit="1" customWidth="1"/>
    <col min="6654" max="6654" width="11.6640625" style="1" bestFit="1" customWidth="1"/>
    <col min="6655" max="6656" width="8.88671875" style="1"/>
    <col min="6657" max="6657" width="15.109375" style="1" customWidth="1"/>
    <col min="6658" max="6658" width="7" style="1" customWidth="1"/>
    <col min="6659" max="6659" width="24.109375" style="1" customWidth="1"/>
    <col min="6660" max="6661" width="8.88671875" style="1"/>
    <col min="6662" max="6662" width="13.5546875" style="1" bestFit="1" customWidth="1"/>
    <col min="6663" max="6663" width="7" style="1" bestFit="1" customWidth="1"/>
    <col min="6664" max="6664" width="15.33203125" style="1" bestFit="1" customWidth="1"/>
    <col min="6665" max="6905" width="8.88671875" style="1"/>
    <col min="6906" max="6906" width="10.44140625" style="1" bestFit="1" customWidth="1"/>
    <col min="6907" max="6907" width="7.44140625" style="1" bestFit="1" customWidth="1"/>
    <col min="6908" max="6908" width="30.33203125" style="1" customWidth="1"/>
    <col min="6909" max="6909" width="7.33203125" style="1" bestFit="1" customWidth="1"/>
    <col min="6910" max="6910" width="11.6640625" style="1" bestFit="1" customWidth="1"/>
    <col min="6911" max="6912" width="8.88671875" style="1"/>
    <col min="6913" max="6913" width="15.109375" style="1" customWidth="1"/>
    <col min="6914" max="6914" width="7" style="1" customWidth="1"/>
    <col min="6915" max="6915" width="24.109375" style="1" customWidth="1"/>
    <col min="6916" max="6917" width="8.88671875" style="1"/>
    <col min="6918" max="6918" width="13.5546875" style="1" bestFit="1" customWidth="1"/>
    <col min="6919" max="6919" width="7" style="1" bestFit="1" customWidth="1"/>
    <col min="6920" max="6920" width="15.33203125" style="1" bestFit="1" customWidth="1"/>
    <col min="6921" max="7161" width="8.88671875" style="1"/>
    <col min="7162" max="7162" width="10.44140625" style="1" bestFit="1" customWidth="1"/>
    <col min="7163" max="7163" width="7.44140625" style="1" bestFit="1" customWidth="1"/>
    <col min="7164" max="7164" width="30.33203125" style="1" customWidth="1"/>
    <col min="7165" max="7165" width="7.33203125" style="1" bestFit="1" customWidth="1"/>
    <col min="7166" max="7166" width="11.6640625" style="1" bestFit="1" customWidth="1"/>
    <col min="7167" max="7168" width="8.88671875" style="1"/>
    <col min="7169" max="7169" width="15.109375" style="1" customWidth="1"/>
    <col min="7170" max="7170" width="7" style="1" customWidth="1"/>
    <col min="7171" max="7171" width="24.109375" style="1" customWidth="1"/>
    <col min="7172" max="7173" width="8.88671875" style="1"/>
    <col min="7174" max="7174" width="13.5546875" style="1" bestFit="1" customWidth="1"/>
    <col min="7175" max="7175" width="7" style="1" bestFit="1" customWidth="1"/>
    <col min="7176" max="7176" width="15.33203125" style="1" bestFit="1" customWidth="1"/>
    <col min="7177" max="7417" width="8.88671875" style="1"/>
    <col min="7418" max="7418" width="10.44140625" style="1" bestFit="1" customWidth="1"/>
    <col min="7419" max="7419" width="7.44140625" style="1" bestFit="1" customWidth="1"/>
    <col min="7420" max="7420" width="30.33203125" style="1" customWidth="1"/>
    <col min="7421" max="7421" width="7.33203125" style="1" bestFit="1" customWidth="1"/>
    <col min="7422" max="7422" width="11.6640625" style="1" bestFit="1" customWidth="1"/>
    <col min="7423" max="7424" width="8.88671875" style="1"/>
    <col min="7425" max="7425" width="15.109375" style="1" customWidth="1"/>
    <col min="7426" max="7426" width="7" style="1" customWidth="1"/>
    <col min="7427" max="7427" width="24.109375" style="1" customWidth="1"/>
    <col min="7428" max="7429" width="8.88671875" style="1"/>
    <col min="7430" max="7430" width="13.5546875" style="1" bestFit="1" customWidth="1"/>
    <col min="7431" max="7431" width="7" style="1" bestFit="1" customWidth="1"/>
    <col min="7432" max="7432" width="15.33203125" style="1" bestFit="1" customWidth="1"/>
    <col min="7433" max="7673" width="8.88671875" style="1"/>
    <col min="7674" max="7674" width="10.44140625" style="1" bestFit="1" customWidth="1"/>
    <col min="7675" max="7675" width="7.44140625" style="1" bestFit="1" customWidth="1"/>
    <col min="7676" max="7676" width="30.33203125" style="1" customWidth="1"/>
    <col min="7677" max="7677" width="7.33203125" style="1" bestFit="1" customWidth="1"/>
    <col min="7678" max="7678" width="11.6640625" style="1" bestFit="1" customWidth="1"/>
    <col min="7679" max="7680" width="8.88671875" style="1"/>
    <col min="7681" max="7681" width="15.109375" style="1" customWidth="1"/>
    <col min="7682" max="7682" width="7" style="1" customWidth="1"/>
    <col min="7683" max="7683" width="24.109375" style="1" customWidth="1"/>
    <col min="7684" max="7685" width="8.88671875" style="1"/>
    <col min="7686" max="7686" width="13.5546875" style="1" bestFit="1" customWidth="1"/>
    <col min="7687" max="7687" width="7" style="1" bestFit="1" customWidth="1"/>
    <col min="7688" max="7688" width="15.33203125" style="1" bestFit="1" customWidth="1"/>
    <col min="7689" max="7929" width="8.88671875" style="1"/>
    <col min="7930" max="7930" width="10.44140625" style="1" bestFit="1" customWidth="1"/>
    <col min="7931" max="7931" width="7.44140625" style="1" bestFit="1" customWidth="1"/>
    <col min="7932" max="7932" width="30.33203125" style="1" customWidth="1"/>
    <col min="7933" max="7933" width="7.33203125" style="1" bestFit="1" customWidth="1"/>
    <col min="7934" max="7934" width="11.6640625" style="1" bestFit="1" customWidth="1"/>
    <col min="7935" max="7936" width="8.88671875" style="1"/>
    <col min="7937" max="7937" width="15.109375" style="1" customWidth="1"/>
    <col min="7938" max="7938" width="7" style="1" customWidth="1"/>
    <col min="7939" max="7939" width="24.109375" style="1" customWidth="1"/>
    <col min="7940" max="7941" width="8.88671875" style="1"/>
    <col min="7942" max="7942" width="13.5546875" style="1" bestFit="1" customWidth="1"/>
    <col min="7943" max="7943" width="7" style="1" bestFit="1" customWidth="1"/>
    <col min="7944" max="7944" width="15.33203125" style="1" bestFit="1" customWidth="1"/>
    <col min="7945" max="8185" width="8.88671875" style="1"/>
    <col min="8186" max="8186" width="10.44140625" style="1" bestFit="1" customWidth="1"/>
    <col min="8187" max="8187" width="7.44140625" style="1" bestFit="1" customWidth="1"/>
    <col min="8188" max="8188" width="30.33203125" style="1" customWidth="1"/>
    <col min="8189" max="8189" width="7.33203125" style="1" bestFit="1" customWidth="1"/>
    <col min="8190" max="8190" width="11.6640625" style="1" bestFit="1" customWidth="1"/>
    <col min="8191" max="8192" width="8.88671875" style="1"/>
    <col min="8193" max="8193" width="15.109375" style="1" customWidth="1"/>
    <col min="8194" max="8194" width="7" style="1" customWidth="1"/>
    <col min="8195" max="8195" width="24.109375" style="1" customWidth="1"/>
    <col min="8196" max="8197" width="8.88671875" style="1"/>
    <col min="8198" max="8198" width="13.5546875" style="1" bestFit="1" customWidth="1"/>
    <col min="8199" max="8199" width="7" style="1" bestFit="1" customWidth="1"/>
    <col min="8200" max="8200" width="15.33203125" style="1" bestFit="1" customWidth="1"/>
    <col min="8201" max="8441" width="8.88671875" style="1"/>
    <col min="8442" max="8442" width="10.44140625" style="1" bestFit="1" customWidth="1"/>
    <col min="8443" max="8443" width="7.44140625" style="1" bestFit="1" customWidth="1"/>
    <col min="8444" max="8444" width="30.33203125" style="1" customWidth="1"/>
    <col min="8445" max="8445" width="7.33203125" style="1" bestFit="1" customWidth="1"/>
    <col min="8446" max="8446" width="11.6640625" style="1" bestFit="1" customWidth="1"/>
    <col min="8447" max="8448" width="8.88671875" style="1"/>
    <col min="8449" max="8449" width="15.109375" style="1" customWidth="1"/>
    <col min="8450" max="8450" width="7" style="1" customWidth="1"/>
    <col min="8451" max="8451" width="24.109375" style="1" customWidth="1"/>
    <col min="8452" max="8453" width="8.88671875" style="1"/>
    <col min="8454" max="8454" width="13.5546875" style="1" bestFit="1" customWidth="1"/>
    <col min="8455" max="8455" width="7" style="1" bestFit="1" customWidth="1"/>
    <col min="8456" max="8456" width="15.33203125" style="1" bestFit="1" customWidth="1"/>
    <col min="8457" max="8697" width="8.88671875" style="1"/>
    <col min="8698" max="8698" width="10.44140625" style="1" bestFit="1" customWidth="1"/>
    <col min="8699" max="8699" width="7.44140625" style="1" bestFit="1" customWidth="1"/>
    <col min="8700" max="8700" width="30.33203125" style="1" customWidth="1"/>
    <col min="8701" max="8701" width="7.33203125" style="1" bestFit="1" customWidth="1"/>
    <col min="8702" max="8702" width="11.6640625" style="1" bestFit="1" customWidth="1"/>
    <col min="8703" max="8704" width="8.88671875" style="1"/>
    <col min="8705" max="8705" width="15.109375" style="1" customWidth="1"/>
    <col min="8706" max="8706" width="7" style="1" customWidth="1"/>
    <col min="8707" max="8707" width="24.109375" style="1" customWidth="1"/>
    <col min="8708" max="8709" width="8.88671875" style="1"/>
    <col min="8710" max="8710" width="13.5546875" style="1" bestFit="1" customWidth="1"/>
    <col min="8711" max="8711" width="7" style="1" bestFit="1" customWidth="1"/>
    <col min="8712" max="8712" width="15.33203125" style="1" bestFit="1" customWidth="1"/>
    <col min="8713" max="8953" width="8.88671875" style="1"/>
    <col min="8954" max="8954" width="10.44140625" style="1" bestFit="1" customWidth="1"/>
    <col min="8955" max="8955" width="7.44140625" style="1" bestFit="1" customWidth="1"/>
    <col min="8956" max="8956" width="30.33203125" style="1" customWidth="1"/>
    <col min="8957" max="8957" width="7.33203125" style="1" bestFit="1" customWidth="1"/>
    <col min="8958" max="8958" width="11.6640625" style="1" bestFit="1" customWidth="1"/>
    <col min="8959" max="8960" width="8.88671875" style="1"/>
    <col min="8961" max="8961" width="15.109375" style="1" customWidth="1"/>
    <col min="8962" max="8962" width="7" style="1" customWidth="1"/>
    <col min="8963" max="8963" width="24.109375" style="1" customWidth="1"/>
    <col min="8964" max="8965" width="8.88671875" style="1"/>
    <col min="8966" max="8966" width="13.5546875" style="1" bestFit="1" customWidth="1"/>
    <col min="8967" max="8967" width="7" style="1" bestFit="1" customWidth="1"/>
    <col min="8968" max="8968" width="15.33203125" style="1" bestFit="1" customWidth="1"/>
    <col min="8969" max="9209" width="8.88671875" style="1"/>
    <col min="9210" max="9210" width="10.44140625" style="1" bestFit="1" customWidth="1"/>
    <col min="9211" max="9211" width="7.44140625" style="1" bestFit="1" customWidth="1"/>
    <col min="9212" max="9212" width="30.33203125" style="1" customWidth="1"/>
    <col min="9213" max="9213" width="7.33203125" style="1" bestFit="1" customWidth="1"/>
    <col min="9214" max="9214" width="11.6640625" style="1" bestFit="1" customWidth="1"/>
    <col min="9215" max="9216" width="8.88671875" style="1"/>
    <col min="9217" max="9217" width="15.109375" style="1" customWidth="1"/>
    <col min="9218" max="9218" width="7" style="1" customWidth="1"/>
    <col min="9219" max="9219" width="24.109375" style="1" customWidth="1"/>
    <col min="9220" max="9221" width="8.88671875" style="1"/>
    <col min="9222" max="9222" width="13.5546875" style="1" bestFit="1" customWidth="1"/>
    <col min="9223" max="9223" width="7" style="1" bestFit="1" customWidth="1"/>
    <col min="9224" max="9224" width="15.33203125" style="1" bestFit="1" customWidth="1"/>
    <col min="9225" max="9465" width="8.88671875" style="1"/>
    <col min="9466" max="9466" width="10.44140625" style="1" bestFit="1" customWidth="1"/>
    <col min="9467" max="9467" width="7.44140625" style="1" bestFit="1" customWidth="1"/>
    <col min="9468" max="9468" width="30.33203125" style="1" customWidth="1"/>
    <col min="9469" max="9469" width="7.33203125" style="1" bestFit="1" customWidth="1"/>
    <col min="9470" max="9470" width="11.6640625" style="1" bestFit="1" customWidth="1"/>
    <col min="9471" max="9472" width="8.88671875" style="1"/>
    <col min="9473" max="9473" width="15.109375" style="1" customWidth="1"/>
    <col min="9474" max="9474" width="7" style="1" customWidth="1"/>
    <col min="9475" max="9475" width="24.109375" style="1" customWidth="1"/>
    <col min="9476" max="9477" width="8.88671875" style="1"/>
    <col min="9478" max="9478" width="13.5546875" style="1" bestFit="1" customWidth="1"/>
    <col min="9479" max="9479" width="7" style="1" bestFit="1" customWidth="1"/>
    <col min="9480" max="9480" width="15.33203125" style="1" bestFit="1" customWidth="1"/>
    <col min="9481" max="9721" width="8.88671875" style="1"/>
    <col min="9722" max="9722" width="10.44140625" style="1" bestFit="1" customWidth="1"/>
    <col min="9723" max="9723" width="7.44140625" style="1" bestFit="1" customWidth="1"/>
    <col min="9724" max="9724" width="30.33203125" style="1" customWidth="1"/>
    <col min="9725" max="9725" width="7.33203125" style="1" bestFit="1" customWidth="1"/>
    <col min="9726" max="9726" width="11.6640625" style="1" bestFit="1" customWidth="1"/>
    <col min="9727" max="9728" width="8.88671875" style="1"/>
    <col min="9729" max="9729" width="15.109375" style="1" customWidth="1"/>
    <col min="9730" max="9730" width="7" style="1" customWidth="1"/>
    <col min="9731" max="9731" width="24.109375" style="1" customWidth="1"/>
    <col min="9732" max="9733" width="8.88671875" style="1"/>
    <col min="9734" max="9734" width="13.5546875" style="1" bestFit="1" customWidth="1"/>
    <col min="9735" max="9735" width="7" style="1" bestFit="1" customWidth="1"/>
    <col min="9736" max="9736" width="15.33203125" style="1" bestFit="1" customWidth="1"/>
    <col min="9737" max="9977" width="8.88671875" style="1"/>
    <col min="9978" max="9978" width="10.44140625" style="1" bestFit="1" customWidth="1"/>
    <col min="9979" max="9979" width="7.44140625" style="1" bestFit="1" customWidth="1"/>
    <col min="9980" max="9980" width="30.33203125" style="1" customWidth="1"/>
    <col min="9981" max="9981" width="7.33203125" style="1" bestFit="1" customWidth="1"/>
    <col min="9982" max="9982" width="11.6640625" style="1" bestFit="1" customWidth="1"/>
    <col min="9983" max="9984" width="8.88671875" style="1"/>
    <col min="9985" max="9985" width="15.109375" style="1" customWidth="1"/>
    <col min="9986" max="9986" width="7" style="1" customWidth="1"/>
    <col min="9987" max="9987" width="24.109375" style="1" customWidth="1"/>
    <col min="9988" max="9989" width="8.88671875" style="1"/>
    <col min="9990" max="9990" width="13.5546875" style="1" bestFit="1" customWidth="1"/>
    <col min="9991" max="9991" width="7" style="1" bestFit="1" customWidth="1"/>
    <col min="9992" max="9992" width="15.33203125" style="1" bestFit="1" customWidth="1"/>
    <col min="9993" max="10233" width="8.88671875" style="1"/>
    <col min="10234" max="10234" width="10.44140625" style="1" bestFit="1" customWidth="1"/>
    <col min="10235" max="10235" width="7.44140625" style="1" bestFit="1" customWidth="1"/>
    <col min="10236" max="10236" width="30.33203125" style="1" customWidth="1"/>
    <col min="10237" max="10237" width="7.33203125" style="1" bestFit="1" customWidth="1"/>
    <col min="10238" max="10238" width="11.6640625" style="1" bestFit="1" customWidth="1"/>
    <col min="10239" max="10240" width="8.88671875" style="1"/>
    <col min="10241" max="10241" width="15.109375" style="1" customWidth="1"/>
    <col min="10242" max="10242" width="7" style="1" customWidth="1"/>
    <col min="10243" max="10243" width="24.109375" style="1" customWidth="1"/>
    <col min="10244" max="10245" width="8.88671875" style="1"/>
    <col min="10246" max="10246" width="13.5546875" style="1" bestFit="1" customWidth="1"/>
    <col min="10247" max="10247" width="7" style="1" bestFit="1" customWidth="1"/>
    <col min="10248" max="10248" width="15.33203125" style="1" bestFit="1" customWidth="1"/>
    <col min="10249" max="10489" width="8.88671875" style="1"/>
    <col min="10490" max="10490" width="10.44140625" style="1" bestFit="1" customWidth="1"/>
    <col min="10491" max="10491" width="7.44140625" style="1" bestFit="1" customWidth="1"/>
    <col min="10492" max="10492" width="30.33203125" style="1" customWidth="1"/>
    <col min="10493" max="10493" width="7.33203125" style="1" bestFit="1" customWidth="1"/>
    <col min="10494" max="10494" width="11.6640625" style="1" bestFit="1" customWidth="1"/>
    <col min="10495" max="10496" width="8.88671875" style="1"/>
    <col min="10497" max="10497" width="15.109375" style="1" customWidth="1"/>
    <col min="10498" max="10498" width="7" style="1" customWidth="1"/>
    <col min="10499" max="10499" width="24.109375" style="1" customWidth="1"/>
    <col min="10500" max="10501" width="8.88671875" style="1"/>
    <col min="10502" max="10502" width="13.5546875" style="1" bestFit="1" customWidth="1"/>
    <col min="10503" max="10503" width="7" style="1" bestFit="1" customWidth="1"/>
    <col min="10504" max="10504" width="15.33203125" style="1" bestFit="1" customWidth="1"/>
    <col min="10505" max="10745" width="8.88671875" style="1"/>
    <col min="10746" max="10746" width="10.44140625" style="1" bestFit="1" customWidth="1"/>
    <col min="10747" max="10747" width="7.44140625" style="1" bestFit="1" customWidth="1"/>
    <col min="10748" max="10748" width="30.33203125" style="1" customWidth="1"/>
    <col min="10749" max="10749" width="7.33203125" style="1" bestFit="1" customWidth="1"/>
    <col min="10750" max="10750" width="11.6640625" style="1" bestFit="1" customWidth="1"/>
    <col min="10751" max="10752" width="8.88671875" style="1"/>
    <col min="10753" max="10753" width="15.109375" style="1" customWidth="1"/>
    <col min="10754" max="10754" width="7" style="1" customWidth="1"/>
    <col min="10755" max="10755" width="24.109375" style="1" customWidth="1"/>
    <col min="10756" max="10757" width="8.88671875" style="1"/>
    <col min="10758" max="10758" width="13.5546875" style="1" bestFit="1" customWidth="1"/>
    <col min="10759" max="10759" width="7" style="1" bestFit="1" customWidth="1"/>
    <col min="10760" max="10760" width="15.33203125" style="1" bestFit="1" customWidth="1"/>
    <col min="10761" max="11001" width="8.88671875" style="1"/>
    <col min="11002" max="11002" width="10.44140625" style="1" bestFit="1" customWidth="1"/>
    <col min="11003" max="11003" width="7.44140625" style="1" bestFit="1" customWidth="1"/>
    <col min="11004" max="11004" width="30.33203125" style="1" customWidth="1"/>
    <col min="11005" max="11005" width="7.33203125" style="1" bestFit="1" customWidth="1"/>
    <col min="11006" max="11006" width="11.6640625" style="1" bestFit="1" customWidth="1"/>
    <col min="11007" max="11008" width="8.88671875" style="1"/>
    <col min="11009" max="11009" width="15.109375" style="1" customWidth="1"/>
    <col min="11010" max="11010" width="7" style="1" customWidth="1"/>
    <col min="11011" max="11011" width="24.109375" style="1" customWidth="1"/>
    <col min="11012" max="11013" width="8.88671875" style="1"/>
    <col min="11014" max="11014" width="13.5546875" style="1" bestFit="1" customWidth="1"/>
    <col min="11015" max="11015" width="7" style="1" bestFit="1" customWidth="1"/>
    <col min="11016" max="11016" width="15.33203125" style="1" bestFit="1" customWidth="1"/>
    <col min="11017" max="11257" width="8.88671875" style="1"/>
    <col min="11258" max="11258" width="10.44140625" style="1" bestFit="1" customWidth="1"/>
    <col min="11259" max="11259" width="7.44140625" style="1" bestFit="1" customWidth="1"/>
    <col min="11260" max="11260" width="30.33203125" style="1" customWidth="1"/>
    <col min="11261" max="11261" width="7.33203125" style="1" bestFit="1" customWidth="1"/>
    <col min="11262" max="11262" width="11.6640625" style="1" bestFit="1" customWidth="1"/>
    <col min="11263" max="11264" width="8.88671875" style="1"/>
    <col min="11265" max="11265" width="15.109375" style="1" customWidth="1"/>
    <col min="11266" max="11266" width="7" style="1" customWidth="1"/>
    <col min="11267" max="11267" width="24.109375" style="1" customWidth="1"/>
    <col min="11268" max="11269" width="8.88671875" style="1"/>
    <col min="11270" max="11270" width="13.5546875" style="1" bestFit="1" customWidth="1"/>
    <col min="11271" max="11271" width="7" style="1" bestFit="1" customWidth="1"/>
    <col min="11272" max="11272" width="15.33203125" style="1" bestFit="1" customWidth="1"/>
    <col min="11273" max="11513" width="8.88671875" style="1"/>
    <col min="11514" max="11514" width="10.44140625" style="1" bestFit="1" customWidth="1"/>
    <col min="11515" max="11515" width="7.44140625" style="1" bestFit="1" customWidth="1"/>
    <col min="11516" max="11516" width="30.33203125" style="1" customWidth="1"/>
    <col min="11517" max="11517" width="7.33203125" style="1" bestFit="1" customWidth="1"/>
    <col min="11518" max="11518" width="11.6640625" style="1" bestFit="1" customWidth="1"/>
    <col min="11519" max="11520" width="8.88671875" style="1"/>
    <col min="11521" max="11521" width="15.109375" style="1" customWidth="1"/>
    <col min="11522" max="11522" width="7" style="1" customWidth="1"/>
    <col min="11523" max="11523" width="24.109375" style="1" customWidth="1"/>
    <col min="11524" max="11525" width="8.88671875" style="1"/>
    <col min="11526" max="11526" width="13.5546875" style="1" bestFit="1" customWidth="1"/>
    <col min="11527" max="11527" width="7" style="1" bestFit="1" customWidth="1"/>
    <col min="11528" max="11528" width="15.33203125" style="1" bestFit="1" customWidth="1"/>
    <col min="11529" max="11769" width="8.88671875" style="1"/>
    <col min="11770" max="11770" width="10.44140625" style="1" bestFit="1" customWidth="1"/>
    <col min="11771" max="11771" width="7.44140625" style="1" bestFit="1" customWidth="1"/>
    <col min="11772" max="11772" width="30.33203125" style="1" customWidth="1"/>
    <col min="11773" max="11773" width="7.33203125" style="1" bestFit="1" customWidth="1"/>
    <col min="11774" max="11774" width="11.6640625" style="1" bestFit="1" customWidth="1"/>
    <col min="11775" max="11776" width="8.88671875" style="1"/>
    <col min="11777" max="11777" width="15.109375" style="1" customWidth="1"/>
    <col min="11778" max="11778" width="7" style="1" customWidth="1"/>
    <col min="11779" max="11779" width="24.109375" style="1" customWidth="1"/>
    <col min="11780" max="11781" width="8.88671875" style="1"/>
    <col min="11782" max="11782" width="13.5546875" style="1" bestFit="1" customWidth="1"/>
    <col min="11783" max="11783" width="7" style="1" bestFit="1" customWidth="1"/>
    <col min="11784" max="11784" width="15.33203125" style="1" bestFit="1" customWidth="1"/>
    <col min="11785" max="12025" width="8.88671875" style="1"/>
    <col min="12026" max="12026" width="10.44140625" style="1" bestFit="1" customWidth="1"/>
    <col min="12027" max="12027" width="7.44140625" style="1" bestFit="1" customWidth="1"/>
    <col min="12028" max="12028" width="30.33203125" style="1" customWidth="1"/>
    <col min="12029" max="12029" width="7.33203125" style="1" bestFit="1" customWidth="1"/>
    <col min="12030" max="12030" width="11.6640625" style="1" bestFit="1" customWidth="1"/>
    <col min="12031" max="12032" width="8.88671875" style="1"/>
    <col min="12033" max="12033" width="15.109375" style="1" customWidth="1"/>
    <col min="12034" max="12034" width="7" style="1" customWidth="1"/>
    <col min="12035" max="12035" width="24.109375" style="1" customWidth="1"/>
    <col min="12036" max="12037" width="8.88671875" style="1"/>
    <col min="12038" max="12038" width="13.5546875" style="1" bestFit="1" customWidth="1"/>
    <col min="12039" max="12039" width="7" style="1" bestFit="1" customWidth="1"/>
    <col min="12040" max="12040" width="15.33203125" style="1" bestFit="1" customWidth="1"/>
    <col min="12041" max="12281" width="8.88671875" style="1"/>
    <col min="12282" max="12282" width="10.44140625" style="1" bestFit="1" customWidth="1"/>
    <col min="12283" max="12283" width="7.44140625" style="1" bestFit="1" customWidth="1"/>
    <col min="12284" max="12284" width="30.33203125" style="1" customWidth="1"/>
    <col min="12285" max="12285" width="7.33203125" style="1" bestFit="1" customWidth="1"/>
    <col min="12286" max="12286" width="11.6640625" style="1" bestFit="1" customWidth="1"/>
    <col min="12287" max="12288" width="8.88671875" style="1"/>
    <col min="12289" max="12289" width="15.109375" style="1" customWidth="1"/>
    <col min="12290" max="12290" width="7" style="1" customWidth="1"/>
    <col min="12291" max="12291" width="24.109375" style="1" customWidth="1"/>
    <col min="12292" max="12293" width="8.88671875" style="1"/>
    <col min="12294" max="12294" width="13.5546875" style="1" bestFit="1" customWidth="1"/>
    <col min="12295" max="12295" width="7" style="1" bestFit="1" customWidth="1"/>
    <col min="12296" max="12296" width="15.33203125" style="1" bestFit="1" customWidth="1"/>
    <col min="12297" max="12537" width="8.88671875" style="1"/>
    <col min="12538" max="12538" width="10.44140625" style="1" bestFit="1" customWidth="1"/>
    <col min="12539" max="12539" width="7.44140625" style="1" bestFit="1" customWidth="1"/>
    <col min="12540" max="12540" width="30.33203125" style="1" customWidth="1"/>
    <col min="12541" max="12541" width="7.33203125" style="1" bestFit="1" customWidth="1"/>
    <col min="12542" max="12542" width="11.6640625" style="1" bestFit="1" customWidth="1"/>
    <col min="12543" max="12544" width="8.88671875" style="1"/>
    <col min="12545" max="12545" width="15.109375" style="1" customWidth="1"/>
    <col min="12546" max="12546" width="7" style="1" customWidth="1"/>
    <col min="12547" max="12547" width="24.109375" style="1" customWidth="1"/>
    <col min="12548" max="12549" width="8.88671875" style="1"/>
    <col min="12550" max="12550" width="13.5546875" style="1" bestFit="1" customWidth="1"/>
    <col min="12551" max="12551" width="7" style="1" bestFit="1" customWidth="1"/>
    <col min="12552" max="12552" width="15.33203125" style="1" bestFit="1" customWidth="1"/>
    <col min="12553" max="12793" width="8.88671875" style="1"/>
    <col min="12794" max="12794" width="10.44140625" style="1" bestFit="1" customWidth="1"/>
    <col min="12795" max="12795" width="7.44140625" style="1" bestFit="1" customWidth="1"/>
    <col min="12796" max="12796" width="30.33203125" style="1" customWidth="1"/>
    <col min="12797" max="12797" width="7.33203125" style="1" bestFit="1" customWidth="1"/>
    <col min="12798" max="12798" width="11.6640625" style="1" bestFit="1" customWidth="1"/>
    <col min="12799" max="12800" width="8.88671875" style="1"/>
    <col min="12801" max="12801" width="15.109375" style="1" customWidth="1"/>
    <col min="12802" max="12802" width="7" style="1" customWidth="1"/>
    <col min="12803" max="12803" width="24.109375" style="1" customWidth="1"/>
    <col min="12804" max="12805" width="8.88671875" style="1"/>
    <col min="12806" max="12806" width="13.5546875" style="1" bestFit="1" customWidth="1"/>
    <col min="12807" max="12807" width="7" style="1" bestFit="1" customWidth="1"/>
    <col min="12808" max="12808" width="15.33203125" style="1" bestFit="1" customWidth="1"/>
    <col min="12809" max="13049" width="8.88671875" style="1"/>
    <col min="13050" max="13050" width="10.44140625" style="1" bestFit="1" customWidth="1"/>
    <col min="13051" max="13051" width="7.44140625" style="1" bestFit="1" customWidth="1"/>
    <col min="13052" max="13052" width="30.33203125" style="1" customWidth="1"/>
    <col min="13053" max="13053" width="7.33203125" style="1" bestFit="1" customWidth="1"/>
    <col min="13054" max="13054" width="11.6640625" style="1" bestFit="1" customWidth="1"/>
    <col min="13055" max="13056" width="8.88671875" style="1"/>
    <col min="13057" max="13057" width="15.109375" style="1" customWidth="1"/>
    <col min="13058" max="13058" width="7" style="1" customWidth="1"/>
    <col min="13059" max="13059" width="24.109375" style="1" customWidth="1"/>
    <col min="13060" max="13061" width="8.88671875" style="1"/>
    <col min="13062" max="13062" width="13.5546875" style="1" bestFit="1" customWidth="1"/>
    <col min="13063" max="13063" width="7" style="1" bestFit="1" customWidth="1"/>
    <col min="13064" max="13064" width="15.33203125" style="1" bestFit="1" customWidth="1"/>
    <col min="13065" max="13305" width="8.88671875" style="1"/>
    <col min="13306" max="13306" width="10.44140625" style="1" bestFit="1" customWidth="1"/>
    <col min="13307" max="13307" width="7.44140625" style="1" bestFit="1" customWidth="1"/>
    <col min="13308" max="13308" width="30.33203125" style="1" customWidth="1"/>
    <col min="13309" max="13309" width="7.33203125" style="1" bestFit="1" customWidth="1"/>
    <col min="13310" max="13310" width="11.6640625" style="1" bestFit="1" customWidth="1"/>
    <col min="13311" max="13312" width="8.88671875" style="1"/>
    <col min="13313" max="13313" width="15.109375" style="1" customWidth="1"/>
    <col min="13314" max="13314" width="7" style="1" customWidth="1"/>
    <col min="13315" max="13315" width="24.109375" style="1" customWidth="1"/>
    <col min="13316" max="13317" width="8.88671875" style="1"/>
    <col min="13318" max="13318" width="13.5546875" style="1" bestFit="1" customWidth="1"/>
    <col min="13319" max="13319" width="7" style="1" bestFit="1" customWidth="1"/>
    <col min="13320" max="13320" width="15.33203125" style="1" bestFit="1" customWidth="1"/>
    <col min="13321" max="13561" width="8.88671875" style="1"/>
    <col min="13562" max="13562" width="10.44140625" style="1" bestFit="1" customWidth="1"/>
    <col min="13563" max="13563" width="7.44140625" style="1" bestFit="1" customWidth="1"/>
    <col min="13564" max="13564" width="30.33203125" style="1" customWidth="1"/>
    <col min="13565" max="13565" width="7.33203125" style="1" bestFit="1" customWidth="1"/>
    <col min="13566" max="13566" width="11.6640625" style="1" bestFit="1" customWidth="1"/>
    <col min="13567" max="13568" width="8.88671875" style="1"/>
    <col min="13569" max="13569" width="15.109375" style="1" customWidth="1"/>
    <col min="13570" max="13570" width="7" style="1" customWidth="1"/>
    <col min="13571" max="13571" width="24.109375" style="1" customWidth="1"/>
    <col min="13572" max="13573" width="8.88671875" style="1"/>
    <col min="13574" max="13574" width="13.5546875" style="1" bestFit="1" customWidth="1"/>
    <col min="13575" max="13575" width="7" style="1" bestFit="1" customWidth="1"/>
    <col min="13576" max="13576" width="15.33203125" style="1" bestFit="1" customWidth="1"/>
    <col min="13577" max="13817" width="8.88671875" style="1"/>
    <col min="13818" max="13818" width="10.44140625" style="1" bestFit="1" customWidth="1"/>
    <col min="13819" max="13819" width="7.44140625" style="1" bestFit="1" customWidth="1"/>
    <col min="13820" max="13820" width="30.33203125" style="1" customWidth="1"/>
    <col min="13821" max="13821" width="7.33203125" style="1" bestFit="1" customWidth="1"/>
    <col min="13822" max="13822" width="11.6640625" style="1" bestFit="1" customWidth="1"/>
    <col min="13823" max="13824" width="8.88671875" style="1"/>
    <col min="13825" max="13825" width="15.109375" style="1" customWidth="1"/>
    <col min="13826" max="13826" width="7" style="1" customWidth="1"/>
    <col min="13827" max="13827" width="24.109375" style="1" customWidth="1"/>
    <col min="13828" max="13829" width="8.88671875" style="1"/>
    <col min="13830" max="13830" width="13.5546875" style="1" bestFit="1" customWidth="1"/>
    <col min="13831" max="13831" width="7" style="1" bestFit="1" customWidth="1"/>
    <col min="13832" max="13832" width="15.33203125" style="1" bestFit="1" customWidth="1"/>
    <col min="13833" max="14073" width="8.88671875" style="1"/>
    <col min="14074" max="14074" width="10.44140625" style="1" bestFit="1" customWidth="1"/>
    <col min="14075" max="14075" width="7.44140625" style="1" bestFit="1" customWidth="1"/>
    <col min="14076" max="14076" width="30.33203125" style="1" customWidth="1"/>
    <col min="14077" max="14077" width="7.33203125" style="1" bestFit="1" customWidth="1"/>
    <col min="14078" max="14078" width="11.6640625" style="1" bestFit="1" customWidth="1"/>
    <col min="14079" max="14080" width="8.88671875" style="1"/>
    <col min="14081" max="14081" width="15.109375" style="1" customWidth="1"/>
    <col min="14082" max="14082" width="7" style="1" customWidth="1"/>
    <col min="14083" max="14083" width="24.109375" style="1" customWidth="1"/>
    <col min="14084" max="14085" width="8.88671875" style="1"/>
    <col min="14086" max="14086" width="13.5546875" style="1" bestFit="1" customWidth="1"/>
    <col min="14087" max="14087" width="7" style="1" bestFit="1" customWidth="1"/>
    <col min="14088" max="14088" width="15.33203125" style="1" bestFit="1" customWidth="1"/>
    <col min="14089" max="14329" width="8.88671875" style="1"/>
    <col min="14330" max="14330" width="10.44140625" style="1" bestFit="1" customWidth="1"/>
    <col min="14331" max="14331" width="7.44140625" style="1" bestFit="1" customWidth="1"/>
    <col min="14332" max="14332" width="30.33203125" style="1" customWidth="1"/>
    <col min="14333" max="14333" width="7.33203125" style="1" bestFit="1" customWidth="1"/>
    <col min="14334" max="14334" width="11.6640625" style="1" bestFit="1" customWidth="1"/>
    <col min="14335" max="14336" width="8.88671875" style="1"/>
    <col min="14337" max="14337" width="15.109375" style="1" customWidth="1"/>
    <col min="14338" max="14338" width="7" style="1" customWidth="1"/>
    <col min="14339" max="14339" width="24.109375" style="1" customWidth="1"/>
    <col min="14340" max="14341" width="8.88671875" style="1"/>
    <col min="14342" max="14342" width="13.5546875" style="1" bestFit="1" customWidth="1"/>
    <col min="14343" max="14343" width="7" style="1" bestFit="1" customWidth="1"/>
    <col min="14344" max="14344" width="15.33203125" style="1" bestFit="1" customWidth="1"/>
    <col min="14345" max="14585" width="8.88671875" style="1"/>
    <col min="14586" max="14586" width="10.44140625" style="1" bestFit="1" customWidth="1"/>
    <col min="14587" max="14587" width="7.44140625" style="1" bestFit="1" customWidth="1"/>
    <col min="14588" max="14588" width="30.33203125" style="1" customWidth="1"/>
    <col min="14589" max="14589" width="7.33203125" style="1" bestFit="1" customWidth="1"/>
    <col min="14590" max="14590" width="11.6640625" style="1" bestFit="1" customWidth="1"/>
    <col min="14591" max="14592" width="8.88671875" style="1"/>
    <col min="14593" max="14593" width="15.109375" style="1" customWidth="1"/>
    <col min="14594" max="14594" width="7" style="1" customWidth="1"/>
    <col min="14595" max="14595" width="24.109375" style="1" customWidth="1"/>
    <col min="14596" max="14597" width="8.88671875" style="1"/>
    <col min="14598" max="14598" width="13.5546875" style="1" bestFit="1" customWidth="1"/>
    <col min="14599" max="14599" width="7" style="1" bestFit="1" customWidth="1"/>
    <col min="14600" max="14600" width="15.33203125" style="1" bestFit="1" customWidth="1"/>
    <col min="14601" max="14841" width="8.88671875" style="1"/>
    <col min="14842" max="14842" width="10.44140625" style="1" bestFit="1" customWidth="1"/>
    <col min="14843" max="14843" width="7.44140625" style="1" bestFit="1" customWidth="1"/>
    <col min="14844" max="14844" width="30.33203125" style="1" customWidth="1"/>
    <col min="14845" max="14845" width="7.33203125" style="1" bestFit="1" customWidth="1"/>
    <col min="14846" max="14846" width="11.6640625" style="1" bestFit="1" customWidth="1"/>
    <col min="14847" max="14848" width="8.88671875" style="1"/>
    <col min="14849" max="14849" width="15.109375" style="1" customWidth="1"/>
    <col min="14850" max="14850" width="7" style="1" customWidth="1"/>
    <col min="14851" max="14851" width="24.109375" style="1" customWidth="1"/>
    <col min="14852" max="14853" width="8.88671875" style="1"/>
    <col min="14854" max="14854" width="13.5546875" style="1" bestFit="1" customWidth="1"/>
    <col min="14855" max="14855" width="7" style="1" bestFit="1" customWidth="1"/>
    <col min="14856" max="14856" width="15.33203125" style="1" bestFit="1" customWidth="1"/>
    <col min="14857" max="15097" width="8.88671875" style="1"/>
    <col min="15098" max="15098" width="10.44140625" style="1" bestFit="1" customWidth="1"/>
    <col min="15099" max="15099" width="7.44140625" style="1" bestFit="1" customWidth="1"/>
    <col min="15100" max="15100" width="30.33203125" style="1" customWidth="1"/>
    <col min="15101" max="15101" width="7.33203125" style="1" bestFit="1" customWidth="1"/>
    <col min="15102" max="15102" width="11.6640625" style="1" bestFit="1" customWidth="1"/>
    <col min="15103" max="15104" width="8.88671875" style="1"/>
    <col min="15105" max="15105" width="15.109375" style="1" customWidth="1"/>
    <col min="15106" max="15106" width="7" style="1" customWidth="1"/>
    <col min="15107" max="15107" width="24.109375" style="1" customWidth="1"/>
    <col min="15108" max="15109" width="8.88671875" style="1"/>
    <col min="15110" max="15110" width="13.5546875" style="1" bestFit="1" customWidth="1"/>
    <col min="15111" max="15111" width="7" style="1" bestFit="1" customWidth="1"/>
    <col min="15112" max="15112" width="15.33203125" style="1" bestFit="1" customWidth="1"/>
    <col min="15113" max="15353" width="8.88671875" style="1"/>
    <col min="15354" max="15354" width="10.44140625" style="1" bestFit="1" customWidth="1"/>
    <col min="15355" max="15355" width="7.44140625" style="1" bestFit="1" customWidth="1"/>
    <col min="15356" max="15356" width="30.33203125" style="1" customWidth="1"/>
    <col min="15357" max="15357" width="7.33203125" style="1" bestFit="1" customWidth="1"/>
    <col min="15358" max="15358" width="11.6640625" style="1" bestFit="1" customWidth="1"/>
    <col min="15359" max="15360" width="8.88671875" style="1"/>
    <col min="15361" max="15361" width="15.109375" style="1" customWidth="1"/>
    <col min="15362" max="15362" width="7" style="1" customWidth="1"/>
    <col min="15363" max="15363" width="24.109375" style="1" customWidth="1"/>
    <col min="15364" max="15365" width="8.88671875" style="1"/>
    <col min="15366" max="15366" width="13.5546875" style="1" bestFit="1" customWidth="1"/>
    <col min="15367" max="15367" width="7" style="1" bestFit="1" customWidth="1"/>
    <col min="15368" max="15368" width="15.33203125" style="1" bestFit="1" customWidth="1"/>
    <col min="15369" max="15609" width="8.88671875" style="1"/>
    <col min="15610" max="15610" width="10.44140625" style="1" bestFit="1" customWidth="1"/>
    <col min="15611" max="15611" width="7.44140625" style="1" bestFit="1" customWidth="1"/>
    <col min="15612" max="15612" width="30.33203125" style="1" customWidth="1"/>
    <col min="15613" max="15613" width="7.33203125" style="1" bestFit="1" customWidth="1"/>
    <col min="15614" max="15614" width="11.6640625" style="1" bestFit="1" customWidth="1"/>
    <col min="15615" max="15616" width="8.88671875" style="1"/>
    <col min="15617" max="15617" width="15.109375" style="1" customWidth="1"/>
    <col min="15618" max="15618" width="7" style="1" customWidth="1"/>
    <col min="15619" max="15619" width="24.109375" style="1" customWidth="1"/>
    <col min="15620" max="15621" width="8.88671875" style="1"/>
    <col min="15622" max="15622" width="13.5546875" style="1" bestFit="1" customWidth="1"/>
    <col min="15623" max="15623" width="7" style="1" bestFit="1" customWidth="1"/>
    <col min="15624" max="15624" width="15.33203125" style="1" bestFit="1" customWidth="1"/>
    <col min="15625" max="15865" width="8.88671875" style="1"/>
    <col min="15866" max="15866" width="10.44140625" style="1" bestFit="1" customWidth="1"/>
    <col min="15867" max="15867" width="7.44140625" style="1" bestFit="1" customWidth="1"/>
    <col min="15868" max="15868" width="30.33203125" style="1" customWidth="1"/>
    <col min="15869" max="15869" width="7.33203125" style="1" bestFit="1" customWidth="1"/>
    <col min="15870" max="15870" width="11.6640625" style="1" bestFit="1" customWidth="1"/>
    <col min="15871" max="15872" width="8.88671875" style="1"/>
    <col min="15873" max="15873" width="15.109375" style="1" customWidth="1"/>
    <col min="15874" max="15874" width="7" style="1" customWidth="1"/>
    <col min="15875" max="15875" width="24.109375" style="1" customWidth="1"/>
    <col min="15876" max="15877" width="8.88671875" style="1"/>
    <col min="15878" max="15878" width="13.5546875" style="1" bestFit="1" customWidth="1"/>
    <col min="15879" max="15879" width="7" style="1" bestFit="1" customWidth="1"/>
    <col min="15880" max="15880" width="15.33203125" style="1" bestFit="1" customWidth="1"/>
    <col min="15881" max="16121" width="8.88671875" style="1"/>
    <col min="16122" max="16122" width="10.44140625" style="1" bestFit="1" customWidth="1"/>
    <col min="16123" max="16123" width="7.44140625" style="1" bestFit="1" customWidth="1"/>
    <col min="16124" max="16124" width="30.33203125" style="1" customWidth="1"/>
    <col min="16125" max="16125" width="7.33203125" style="1" bestFit="1" customWidth="1"/>
    <col min="16126" max="16126" width="11.6640625" style="1" bestFit="1" customWidth="1"/>
    <col min="16127" max="16128" width="8.88671875" style="1"/>
    <col min="16129" max="16129" width="15.109375" style="1" customWidth="1"/>
    <col min="16130" max="16130" width="7" style="1" customWidth="1"/>
    <col min="16131" max="16131" width="24.109375" style="1" customWidth="1"/>
    <col min="16132" max="16133" width="8.88671875" style="1"/>
    <col min="16134" max="16134" width="13.5546875" style="1" bestFit="1" customWidth="1"/>
    <col min="16135" max="16135" width="7" style="1" bestFit="1" customWidth="1"/>
    <col min="16136" max="16136" width="15.33203125" style="1" bestFit="1" customWidth="1"/>
    <col min="16137" max="16384" width="8.88671875" style="1"/>
  </cols>
  <sheetData>
    <row r="1" spans="1:14" x14ac:dyDescent="0.25">
      <c r="A1" s="59" t="s">
        <v>0</v>
      </c>
      <c r="B1" s="59"/>
      <c r="C1" s="59"/>
      <c r="D1" s="59"/>
      <c r="E1" s="59"/>
    </row>
    <row r="3" spans="1:14" x14ac:dyDescent="0.25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</row>
    <row r="4" spans="1:14" x14ac:dyDescent="0.25">
      <c r="A4" s="3" t="s">
        <v>6</v>
      </c>
      <c r="B4" s="4">
        <v>170253</v>
      </c>
      <c r="C4" s="5" t="s">
        <v>7</v>
      </c>
      <c r="D4" s="5">
        <v>12000</v>
      </c>
      <c r="E4" s="3" t="s">
        <v>8</v>
      </c>
    </row>
    <row r="5" spans="1:14" x14ac:dyDescent="0.25">
      <c r="A5" s="3" t="s">
        <v>6</v>
      </c>
      <c r="B5" s="4">
        <v>189440</v>
      </c>
      <c r="C5" s="5" t="s">
        <v>7</v>
      </c>
      <c r="D5" s="5">
        <v>12100</v>
      </c>
      <c r="E5" s="3" t="s">
        <v>9</v>
      </c>
      <c r="H5" s="6" t="s">
        <v>10</v>
      </c>
    </row>
    <row r="6" spans="1:14" x14ac:dyDescent="0.25">
      <c r="A6" s="3" t="s">
        <v>6</v>
      </c>
      <c r="B6" s="4">
        <v>151643</v>
      </c>
      <c r="C6" s="5" t="s">
        <v>11</v>
      </c>
      <c r="D6" s="5">
        <v>12200</v>
      </c>
      <c r="E6" s="3" t="s">
        <v>9</v>
      </c>
      <c r="H6" s="50" t="s">
        <v>1436</v>
      </c>
    </row>
    <row r="7" spans="1:14" x14ac:dyDescent="0.25">
      <c r="A7" s="3" t="s">
        <v>6</v>
      </c>
      <c r="B7" s="4">
        <v>162936</v>
      </c>
      <c r="C7" s="5" t="s">
        <v>12</v>
      </c>
      <c r="D7" s="5">
        <v>12300</v>
      </c>
      <c r="E7" s="3" t="s">
        <v>9</v>
      </c>
    </row>
    <row r="8" spans="1:14" ht="14.4" x14ac:dyDescent="0.3">
      <c r="A8" s="3" t="s">
        <v>6</v>
      </c>
      <c r="B8" s="4">
        <v>169235</v>
      </c>
      <c r="C8" s="5" t="s">
        <v>13</v>
      </c>
      <c r="D8" s="5">
        <v>12400</v>
      </c>
      <c r="E8" s="3" t="s">
        <v>8</v>
      </c>
      <c r="H8" s="7"/>
      <c r="I8" s="7" t="s">
        <v>14</v>
      </c>
      <c r="J8" s="8"/>
      <c r="L8" s="51" t="s">
        <v>1438</v>
      </c>
      <c r="M8" t="s">
        <v>16</v>
      </c>
      <c r="N8" t="s">
        <v>1439</v>
      </c>
    </row>
    <row r="9" spans="1:14" ht="14.4" x14ac:dyDescent="0.3">
      <c r="A9" s="3" t="s">
        <v>6</v>
      </c>
      <c r="B9" s="4">
        <v>183519</v>
      </c>
      <c r="C9" s="5" t="s">
        <v>15</v>
      </c>
      <c r="D9" s="5">
        <v>12500</v>
      </c>
      <c r="E9" s="3" t="s">
        <v>9</v>
      </c>
      <c r="H9" s="7" t="s">
        <v>1</v>
      </c>
      <c r="I9" s="7" t="s">
        <v>16</v>
      </c>
      <c r="J9" s="9" t="s">
        <v>17</v>
      </c>
      <c r="L9" s="52" t="s">
        <v>6</v>
      </c>
      <c r="M9" s="53">
        <v>177100</v>
      </c>
      <c r="N9" s="53">
        <v>14</v>
      </c>
    </row>
    <row r="10" spans="1:14" ht="14.4" x14ac:dyDescent="0.3">
      <c r="A10" s="3" t="s">
        <v>6</v>
      </c>
      <c r="B10" s="4">
        <v>175711</v>
      </c>
      <c r="C10" s="5" t="s">
        <v>18</v>
      </c>
      <c r="D10" s="5">
        <v>12600</v>
      </c>
      <c r="E10" s="3" t="s">
        <v>9</v>
      </c>
      <c r="H10" s="7" t="s">
        <v>6</v>
      </c>
      <c r="I10" s="7">
        <v>177100</v>
      </c>
      <c r="J10" s="9">
        <v>14</v>
      </c>
      <c r="L10" s="52" t="s">
        <v>21</v>
      </c>
      <c r="M10" s="53">
        <v>380900</v>
      </c>
      <c r="N10" s="53">
        <v>26</v>
      </c>
    </row>
    <row r="11" spans="1:14" ht="14.4" x14ac:dyDescent="0.3">
      <c r="A11" s="3" t="s">
        <v>6</v>
      </c>
      <c r="B11" s="4">
        <v>196862</v>
      </c>
      <c r="C11" s="5" t="s">
        <v>19</v>
      </c>
      <c r="D11" s="5">
        <v>12700</v>
      </c>
      <c r="E11" s="3" t="s">
        <v>20</v>
      </c>
      <c r="H11" s="10" t="s">
        <v>21</v>
      </c>
      <c r="I11" s="10">
        <v>380900</v>
      </c>
      <c r="J11" s="11">
        <v>26</v>
      </c>
      <c r="L11" s="52" t="s">
        <v>23</v>
      </c>
      <c r="M11" s="53">
        <v>181500</v>
      </c>
      <c r="N11" s="53">
        <v>11</v>
      </c>
    </row>
    <row r="12" spans="1:14" ht="14.4" x14ac:dyDescent="0.3">
      <c r="A12" s="3" t="s">
        <v>6</v>
      </c>
      <c r="B12" s="4">
        <v>154853</v>
      </c>
      <c r="C12" s="5" t="s">
        <v>22</v>
      </c>
      <c r="D12" s="5">
        <v>12800</v>
      </c>
      <c r="E12" s="3" t="s">
        <v>9</v>
      </c>
      <c r="H12" s="10" t="s">
        <v>23</v>
      </c>
      <c r="I12" s="10">
        <v>181500</v>
      </c>
      <c r="J12" s="11">
        <v>11</v>
      </c>
      <c r="L12" s="52" t="s">
        <v>25</v>
      </c>
      <c r="M12" s="53">
        <v>739500</v>
      </c>
      <c r="N12" s="53">
        <v>51</v>
      </c>
    </row>
    <row r="13" spans="1:14" ht="14.4" x14ac:dyDescent="0.3">
      <c r="A13" s="3" t="s">
        <v>6</v>
      </c>
      <c r="B13" s="4">
        <v>182211</v>
      </c>
      <c r="C13" s="5" t="s">
        <v>24</v>
      </c>
      <c r="D13" s="5">
        <v>12900</v>
      </c>
      <c r="E13" s="3" t="s">
        <v>8</v>
      </c>
      <c r="H13" s="12" t="s">
        <v>25</v>
      </c>
      <c r="I13" s="12">
        <v>739500</v>
      </c>
      <c r="J13" s="13">
        <v>51</v>
      </c>
      <c r="L13"/>
      <c r="M13"/>
      <c r="N13"/>
    </row>
    <row r="14" spans="1:14" ht="14.4" x14ac:dyDescent="0.3">
      <c r="A14" s="3" t="s">
        <v>6</v>
      </c>
      <c r="B14" s="4">
        <v>197911</v>
      </c>
      <c r="C14" s="5" t="s">
        <v>26</v>
      </c>
      <c r="D14" s="5">
        <v>13000</v>
      </c>
      <c r="E14" s="3" t="s">
        <v>27</v>
      </c>
      <c r="L14"/>
      <c r="M14"/>
      <c r="N14"/>
    </row>
    <row r="15" spans="1:14" ht="14.4" x14ac:dyDescent="0.3">
      <c r="A15" s="3" t="s">
        <v>6</v>
      </c>
      <c r="B15" s="4">
        <v>182422</v>
      </c>
      <c r="C15" s="5" t="s">
        <v>28</v>
      </c>
      <c r="D15" s="5">
        <v>13100</v>
      </c>
      <c r="E15" s="3" t="s">
        <v>29</v>
      </c>
      <c r="H15" s="50" t="s">
        <v>1437</v>
      </c>
      <c r="L15"/>
      <c r="M15"/>
      <c r="N15"/>
    </row>
    <row r="16" spans="1:14" ht="14.4" x14ac:dyDescent="0.3">
      <c r="A16" s="3" t="s">
        <v>6</v>
      </c>
      <c r="B16" s="4">
        <v>182142</v>
      </c>
      <c r="C16" s="5" t="s">
        <v>30</v>
      </c>
      <c r="D16" s="5">
        <v>13200</v>
      </c>
      <c r="E16" s="3" t="s">
        <v>31</v>
      </c>
      <c r="L16" s="51" t="s">
        <v>1438</v>
      </c>
      <c r="M16" t="s">
        <v>16</v>
      </c>
      <c r="N16"/>
    </row>
    <row r="17" spans="1:14" ht="14.4" x14ac:dyDescent="0.3">
      <c r="A17" s="3" t="s">
        <v>6</v>
      </c>
      <c r="B17" s="4">
        <v>177035</v>
      </c>
      <c r="C17" s="5" t="s">
        <v>32</v>
      </c>
      <c r="D17" s="5">
        <v>13300</v>
      </c>
      <c r="E17" s="3" t="s">
        <v>29</v>
      </c>
      <c r="L17" s="52" t="s">
        <v>27</v>
      </c>
      <c r="M17" s="53">
        <v>56700</v>
      </c>
      <c r="N17"/>
    </row>
    <row r="18" spans="1:14" ht="14.4" x14ac:dyDescent="0.3">
      <c r="A18" s="3" t="s">
        <v>21</v>
      </c>
      <c r="B18" s="4">
        <v>185018</v>
      </c>
      <c r="C18" s="5" t="s">
        <v>33</v>
      </c>
      <c r="D18" s="5">
        <v>13400</v>
      </c>
      <c r="E18" s="3" t="s">
        <v>34</v>
      </c>
      <c r="H18" s="7" t="s">
        <v>16</v>
      </c>
      <c r="I18" s="14"/>
      <c r="L18" s="52" t="s">
        <v>8</v>
      </c>
      <c r="M18" s="53">
        <v>306400</v>
      </c>
      <c r="N18"/>
    </row>
    <row r="19" spans="1:14" ht="14.4" x14ac:dyDescent="0.3">
      <c r="A19" s="3" t="s">
        <v>21</v>
      </c>
      <c r="B19" s="4">
        <v>150301</v>
      </c>
      <c r="C19" s="5" t="s">
        <v>35</v>
      </c>
      <c r="D19" s="5">
        <v>13500</v>
      </c>
      <c r="E19" s="3" t="s">
        <v>34</v>
      </c>
      <c r="H19" s="7" t="s">
        <v>5</v>
      </c>
      <c r="I19" s="14" t="s">
        <v>52</v>
      </c>
      <c r="L19" s="52" t="s">
        <v>9</v>
      </c>
      <c r="M19" s="53">
        <v>131000</v>
      </c>
      <c r="N19"/>
    </row>
    <row r="20" spans="1:14" ht="14.4" x14ac:dyDescent="0.3">
      <c r="A20" s="3" t="s">
        <v>21</v>
      </c>
      <c r="B20" s="4">
        <v>162819</v>
      </c>
      <c r="C20" s="5" t="s">
        <v>36</v>
      </c>
      <c r="D20" s="5">
        <v>13600</v>
      </c>
      <c r="E20" s="3" t="s">
        <v>34</v>
      </c>
      <c r="H20" s="7" t="s">
        <v>27</v>
      </c>
      <c r="I20" s="14">
        <v>56700</v>
      </c>
      <c r="L20" s="52" t="s">
        <v>20</v>
      </c>
      <c r="M20" s="53">
        <v>245400</v>
      </c>
      <c r="N20"/>
    </row>
    <row r="21" spans="1:14" ht="14.4" x14ac:dyDescent="0.3">
      <c r="A21" s="3" t="s">
        <v>21</v>
      </c>
      <c r="B21" s="4">
        <v>163960</v>
      </c>
      <c r="C21" s="5" t="s">
        <v>37</v>
      </c>
      <c r="D21" s="5">
        <v>13700</v>
      </c>
      <c r="E21" s="3" t="s">
        <v>34</v>
      </c>
      <c r="H21" s="10" t="s">
        <v>8</v>
      </c>
      <c r="I21" s="15">
        <v>306400</v>
      </c>
      <c r="L21" s="52" t="s">
        <v>25</v>
      </c>
      <c r="M21" s="53">
        <v>739500</v>
      </c>
      <c r="N21"/>
    </row>
    <row r="22" spans="1:14" ht="14.4" x14ac:dyDescent="0.3">
      <c r="A22" s="3" t="s">
        <v>21</v>
      </c>
      <c r="B22" s="4">
        <v>190254</v>
      </c>
      <c r="C22" s="5" t="s">
        <v>38</v>
      </c>
      <c r="D22" s="5">
        <v>13800</v>
      </c>
      <c r="E22" s="3" t="s">
        <v>31</v>
      </c>
      <c r="H22" s="10" t="s">
        <v>9</v>
      </c>
      <c r="I22" s="15">
        <v>131000</v>
      </c>
      <c r="L22"/>
      <c r="M22"/>
      <c r="N22"/>
    </row>
    <row r="23" spans="1:14" ht="14.4" x14ac:dyDescent="0.3">
      <c r="A23" s="3" t="s">
        <v>21</v>
      </c>
      <c r="B23" s="4">
        <v>194404</v>
      </c>
      <c r="C23" s="5" t="s">
        <v>39</v>
      </c>
      <c r="D23" s="5">
        <v>13900</v>
      </c>
      <c r="E23" s="3" t="s">
        <v>40</v>
      </c>
      <c r="H23" s="10" t="s">
        <v>20</v>
      </c>
      <c r="I23" s="15">
        <v>245400</v>
      </c>
      <c r="L23"/>
      <c r="M23"/>
      <c r="N23"/>
    </row>
    <row r="24" spans="1:14" ht="14.4" x14ac:dyDescent="0.3">
      <c r="A24" s="3" t="s">
        <v>21</v>
      </c>
      <c r="B24" s="4">
        <v>150071</v>
      </c>
      <c r="C24" s="5" t="s">
        <v>41</v>
      </c>
      <c r="D24" s="5">
        <v>14000</v>
      </c>
      <c r="E24" s="3" t="s">
        <v>42</v>
      </c>
      <c r="H24" s="12" t="s">
        <v>25</v>
      </c>
      <c r="I24" s="16">
        <v>739500</v>
      </c>
      <c r="L24"/>
      <c r="M24"/>
      <c r="N24"/>
    </row>
    <row r="25" spans="1:14" ht="14.4" x14ac:dyDescent="0.3">
      <c r="A25" s="3" t="s">
        <v>21</v>
      </c>
      <c r="B25" s="4">
        <v>184135</v>
      </c>
      <c r="C25" s="5" t="s">
        <v>43</v>
      </c>
      <c r="D25" s="5">
        <v>14100</v>
      </c>
      <c r="E25" s="3" t="s">
        <v>42</v>
      </c>
      <c r="L25"/>
      <c r="M25"/>
      <c r="N25"/>
    </row>
    <row r="26" spans="1:14" ht="14.4" x14ac:dyDescent="0.3">
      <c r="A26" s="3" t="s">
        <v>21</v>
      </c>
      <c r="B26" s="4">
        <v>184829</v>
      </c>
      <c r="C26" s="5" t="s">
        <v>44</v>
      </c>
      <c r="D26" s="5">
        <v>14200</v>
      </c>
      <c r="E26" s="3" t="s">
        <v>27</v>
      </c>
      <c r="L26"/>
      <c r="M26"/>
      <c r="N26"/>
    </row>
    <row r="27" spans="1:14" ht="14.4" x14ac:dyDescent="0.3">
      <c r="A27" s="3" t="s">
        <v>21</v>
      </c>
      <c r="B27" s="4">
        <v>194691</v>
      </c>
      <c r="C27" s="5" t="s">
        <v>45</v>
      </c>
      <c r="D27" s="5">
        <v>14300</v>
      </c>
      <c r="E27" s="3" t="s">
        <v>46</v>
      </c>
      <c r="L27"/>
      <c r="M27"/>
      <c r="N27"/>
    </row>
    <row r="28" spans="1:14" ht="14.4" x14ac:dyDescent="0.3">
      <c r="A28" s="3" t="s">
        <v>21</v>
      </c>
      <c r="B28" s="4">
        <v>186235</v>
      </c>
      <c r="C28" s="5" t="s">
        <v>47</v>
      </c>
      <c r="D28" s="5">
        <v>14400</v>
      </c>
      <c r="E28" s="3" t="s">
        <v>8</v>
      </c>
      <c r="L28"/>
      <c r="M28"/>
      <c r="N28"/>
    </row>
    <row r="29" spans="1:14" ht="14.4" x14ac:dyDescent="0.3">
      <c r="A29" s="3" t="s">
        <v>21</v>
      </c>
      <c r="B29" s="4">
        <v>171582</v>
      </c>
      <c r="C29" s="5" t="s">
        <v>48</v>
      </c>
      <c r="D29" s="5">
        <v>14500</v>
      </c>
      <c r="E29" s="3" t="s">
        <v>8</v>
      </c>
      <c r="L29"/>
      <c r="M29"/>
      <c r="N29"/>
    </row>
    <row r="30" spans="1:14" ht="14.4" x14ac:dyDescent="0.3">
      <c r="A30" s="3" t="s">
        <v>21</v>
      </c>
      <c r="B30" s="4">
        <v>165122</v>
      </c>
      <c r="C30" s="5" t="s">
        <v>49</v>
      </c>
      <c r="D30" s="5">
        <v>14600</v>
      </c>
      <c r="E30" s="3" t="s">
        <v>29</v>
      </c>
      <c r="L30"/>
      <c r="M30"/>
      <c r="N30"/>
    </row>
    <row r="31" spans="1:14" ht="14.4" x14ac:dyDescent="0.3">
      <c r="A31" s="3" t="s">
        <v>21</v>
      </c>
      <c r="B31" s="4">
        <v>171485</v>
      </c>
      <c r="C31" s="5" t="s">
        <v>50</v>
      </c>
      <c r="D31" s="5">
        <v>14700</v>
      </c>
      <c r="E31" s="3" t="s">
        <v>29</v>
      </c>
      <c r="L31"/>
      <c r="M31"/>
      <c r="N31"/>
    </row>
    <row r="32" spans="1:14" ht="14.4" x14ac:dyDescent="0.3">
      <c r="A32" s="3" t="s">
        <v>21</v>
      </c>
      <c r="B32" s="4">
        <v>171907</v>
      </c>
      <c r="C32" s="5" t="s">
        <v>51</v>
      </c>
      <c r="D32" s="5">
        <v>14800</v>
      </c>
      <c r="E32" s="3" t="s">
        <v>29</v>
      </c>
      <c r="L32"/>
      <c r="M32"/>
      <c r="N32"/>
    </row>
    <row r="33" spans="1:14" ht="14.4" x14ac:dyDescent="0.3">
      <c r="A33" s="3" t="s">
        <v>21</v>
      </c>
      <c r="B33" s="4">
        <v>198195</v>
      </c>
      <c r="C33" s="5" t="s">
        <v>53</v>
      </c>
      <c r="D33" s="5">
        <v>14900</v>
      </c>
      <c r="E33" s="3" t="s">
        <v>29</v>
      </c>
      <c r="L33"/>
      <c r="M33"/>
      <c r="N33"/>
    </row>
    <row r="34" spans="1:14" x14ac:dyDescent="0.25">
      <c r="A34" s="3" t="s">
        <v>21</v>
      </c>
      <c r="B34" s="4">
        <v>183340</v>
      </c>
      <c r="C34" s="5" t="s">
        <v>53</v>
      </c>
      <c r="D34" s="5">
        <v>15000</v>
      </c>
      <c r="E34" s="3" t="s">
        <v>34</v>
      </c>
    </row>
    <row r="35" spans="1:14" x14ac:dyDescent="0.25">
      <c r="A35" s="3" t="s">
        <v>21</v>
      </c>
      <c r="B35" s="4">
        <v>169063</v>
      </c>
      <c r="C35" s="5" t="s">
        <v>54</v>
      </c>
      <c r="D35" s="5">
        <v>15100</v>
      </c>
      <c r="E35" s="3" t="s">
        <v>29</v>
      </c>
    </row>
    <row r="36" spans="1:14" x14ac:dyDescent="0.25">
      <c r="A36" s="3" t="s">
        <v>21</v>
      </c>
      <c r="B36" s="4">
        <v>180678</v>
      </c>
      <c r="C36" s="5" t="s">
        <v>55</v>
      </c>
      <c r="D36" s="5">
        <v>15200</v>
      </c>
      <c r="E36" s="3" t="s">
        <v>27</v>
      </c>
    </row>
    <row r="37" spans="1:14" x14ac:dyDescent="0.25">
      <c r="A37" s="3" t="s">
        <v>21</v>
      </c>
      <c r="B37" s="4">
        <v>192677</v>
      </c>
      <c r="C37" s="5" t="s">
        <v>56</v>
      </c>
      <c r="D37" s="5">
        <v>15300</v>
      </c>
      <c r="E37" s="3" t="s">
        <v>29</v>
      </c>
    </row>
    <row r="38" spans="1:14" x14ac:dyDescent="0.25">
      <c r="A38" s="3" t="s">
        <v>21</v>
      </c>
      <c r="B38" s="4">
        <v>173810</v>
      </c>
      <c r="C38" s="5" t="s">
        <v>57</v>
      </c>
      <c r="D38" s="5">
        <v>15400</v>
      </c>
      <c r="E38" s="3" t="s">
        <v>20</v>
      </c>
    </row>
    <row r="39" spans="1:14" x14ac:dyDescent="0.25">
      <c r="A39" s="3" t="s">
        <v>21</v>
      </c>
      <c r="B39" s="4">
        <v>184438</v>
      </c>
      <c r="C39" s="5" t="s">
        <v>56</v>
      </c>
      <c r="D39" s="5">
        <v>15500</v>
      </c>
      <c r="E39" s="3" t="s">
        <v>34</v>
      </c>
    </row>
    <row r="40" spans="1:14" x14ac:dyDescent="0.25">
      <c r="A40" s="3" t="s">
        <v>21</v>
      </c>
      <c r="B40" s="4">
        <v>186855</v>
      </c>
      <c r="C40" s="5" t="s">
        <v>58</v>
      </c>
      <c r="D40" s="5">
        <v>15600</v>
      </c>
      <c r="E40" s="3" t="s">
        <v>40</v>
      </c>
    </row>
    <row r="41" spans="1:14" x14ac:dyDescent="0.25">
      <c r="A41" s="3" t="s">
        <v>21</v>
      </c>
      <c r="B41" s="4">
        <v>199605</v>
      </c>
      <c r="C41" s="5" t="s">
        <v>59</v>
      </c>
      <c r="D41" s="5">
        <v>15700</v>
      </c>
      <c r="E41" s="3" t="s">
        <v>60</v>
      </c>
    </row>
    <row r="42" spans="1:14" x14ac:dyDescent="0.25">
      <c r="A42" s="3" t="s">
        <v>21</v>
      </c>
      <c r="B42" s="4">
        <v>169825</v>
      </c>
      <c r="C42" s="5" t="s">
        <v>61</v>
      </c>
      <c r="D42" s="5">
        <v>15800</v>
      </c>
      <c r="E42" s="3" t="s">
        <v>42</v>
      </c>
    </row>
    <row r="43" spans="1:14" x14ac:dyDescent="0.25">
      <c r="A43" s="3" t="s">
        <v>21</v>
      </c>
      <c r="B43" s="4">
        <v>157791</v>
      </c>
      <c r="C43" s="5" t="s">
        <v>62</v>
      </c>
      <c r="D43" s="5">
        <v>15900</v>
      </c>
      <c r="E43" s="3" t="s">
        <v>42</v>
      </c>
    </row>
    <row r="44" spans="1:14" x14ac:dyDescent="0.25">
      <c r="A44" s="3" t="s">
        <v>23</v>
      </c>
      <c r="B44" s="4">
        <v>174454</v>
      </c>
      <c r="C44" s="5" t="s">
        <v>63</v>
      </c>
      <c r="D44" s="5">
        <v>16000</v>
      </c>
      <c r="E44" s="3" t="s">
        <v>42</v>
      </c>
    </row>
    <row r="45" spans="1:14" x14ac:dyDescent="0.25">
      <c r="A45" s="3" t="s">
        <v>23</v>
      </c>
      <c r="B45" s="4">
        <v>193714</v>
      </c>
      <c r="C45" s="5" t="s">
        <v>64</v>
      </c>
      <c r="D45" s="5">
        <v>16100</v>
      </c>
      <c r="E45" s="3" t="s">
        <v>42</v>
      </c>
    </row>
    <row r="46" spans="1:14" x14ac:dyDescent="0.25">
      <c r="A46" s="3" t="s">
        <v>23</v>
      </c>
      <c r="B46" s="4">
        <v>185763</v>
      </c>
      <c r="C46" s="5" t="s">
        <v>65</v>
      </c>
      <c r="D46" s="5">
        <v>16200</v>
      </c>
      <c r="E46" s="3" t="s">
        <v>29</v>
      </c>
    </row>
    <row r="47" spans="1:14" x14ac:dyDescent="0.25">
      <c r="A47" s="3" t="s">
        <v>23</v>
      </c>
      <c r="B47" s="4">
        <v>185309</v>
      </c>
      <c r="C47" s="5" t="s">
        <v>66</v>
      </c>
      <c r="D47" s="5">
        <v>16300</v>
      </c>
      <c r="E47" s="3" t="s">
        <v>8</v>
      </c>
    </row>
    <row r="48" spans="1:14" x14ac:dyDescent="0.25">
      <c r="A48" s="3" t="s">
        <v>23</v>
      </c>
      <c r="B48" s="4">
        <v>199146</v>
      </c>
      <c r="C48" s="5" t="s">
        <v>67</v>
      </c>
      <c r="D48" s="5">
        <v>16400</v>
      </c>
      <c r="E48" s="3" t="s">
        <v>34</v>
      </c>
    </row>
    <row r="49" spans="1:5" x14ac:dyDescent="0.25">
      <c r="A49" s="3" t="s">
        <v>23</v>
      </c>
      <c r="B49" s="4">
        <v>197558</v>
      </c>
      <c r="C49" s="5" t="s">
        <v>68</v>
      </c>
      <c r="D49" s="5">
        <v>16500</v>
      </c>
      <c r="E49" s="3" t="s">
        <v>34</v>
      </c>
    </row>
    <row r="50" spans="1:5" x14ac:dyDescent="0.25">
      <c r="A50" s="3" t="s">
        <v>23</v>
      </c>
      <c r="B50" s="4">
        <v>182164</v>
      </c>
      <c r="C50" s="5" t="s">
        <v>69</v>
      </c>
      <c r="D50" s="5">
        <v>16600</v>
      </c>
      <c r="E50" s="3" t="s">
        <v>34</v>
      </c>
    </row>
    <row r="51" spans="1:5" x14ac:dyDescent="0.25">
      <c r="A51" s="3" t="s">
        <v>23</v>
      </c>
      <c r="B51" s="4">
        <v>183700</v>
      </c>
      <c r="C51" s="5" t="s">
        <v>70</v>
      </c>
      <c r="D51" s="5">
        <v>16700</v>
      </c>
      <c r="E51" s="3" t="s">
        <v>34</v>
      </c>
    </row>
    <row r="52" spans="1:5" x14ac:dyDescent="0.25">
      <c r="A52" s="3" t="s">
        <v>23</v>
      </c>
      <c r="B52" s="4">
        <v>191869</v>
      </c>
      <c r="C52" s="5" t="s">
        <v>71</v>
      </c>
      <c r="D52" s="5">
        <v>16800</v>
      </c>
      <c r="E52" s="3" t="s">
        <v>34</v>
      </c>
    </row>
    <row r="53" spans="1:5" x14ac:dyDescent="0.25">
      <c r="A53" s="3" t="s">
        <v>23</v>
      </c>
      <c r="B53" s="4">
        <v>152057</v>
      </c>
      <c r="C53" s="5" t="s">
        <v>72</v>
      </c>
      <c r="D53" s="5">
        <v>16900</v>
      </c>
      <c r="E53" s="3" t="s">
        <v>20</v>
      </c>
    </row>
    <row r="54" spans="1:5" x14ac:dyDescent="0.25">
      <c r="A54" s="3" t="s">
        <v>23</v>
      </c>
      <c r="B54" s="4">
        <v>190229</v>
      </c>
      <c r="C54" s="5" t="s">
        <v>73</v>
      </c>
      <c r="D54" s="5">
        <v>17000</v>
      </c>
      <c r="E54" s="3" t="s">
        <v>34</v>
      </c>
    </row>
  </sheetData>
  <mergeCells count="1">
    <mergeCell ref="A1:E1"/>
  </mergeCells>
  <pageMargins left="0.7" right="0.7" top="0.75" bottom="0.75" header="0.3" footer="0.3"/>
  <pageSetup orientation="portrait" r:id="rId5"/>
</worksheet>
</file>

<file path=xl/worksheets/xl/_rels/comments2.xml.rels><?xml version="1.0" encoding="UTF-8" standalone="yes"?>
<Relationships xmlns="http://schemas.openxmlformats.org/package/2006/relationships"><Relationship Target="commentsmeta1" Type="http://customschemas.google.com/relationships/workbookmetadata" Id="rId1"></Relationship></Relationships>
</file>

<file path=xl/worksheets/xl/_rels/comments3.xml.rels><?xml version="1.0" encoding="UTF-8" standalone="yes"?>
<Relationships xmlns="http://schemas.openxmlformats.org/package/2006/relationships"><Relationship Target="commentsmeta2" Type="http://customschemas.google.com/relationships/workbookmetadata" Id="rId1"></Relationship></Relationships>
</file>

<file path=xl/worksheets/xl/_rels/comments4.xml.rels><?xml version="1.0" encoding="UTF-8" standalone="yes"?>
<Relationships xmlns="http://schemas.openxmlformats.org/package/2006/relationships"><Relationship Target="commentsmeta3" Type="http://customschemas.google.com/relationships/workbookmetadata" Id="rId1"></Relationship></Relationships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Q1</vt:lpstr>
      <vt:lpstr>Q2 - Data</vt:lpstr>
      <vt:lpstr>Q2</vt:lpstr>
      <vt:lpstr>Q3</vt:lpstr>
      <vt:lpstr>'Q1'!Criteria</vt:lpstr>
      <vt:lpstr>'Q1'!Extract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Innozant</dc:creator>
  <cp:lastModifiedBy>a</cp:lastModifiedBy>
  <dcterms:created xsi:type="dcterms:W3CDTF">2015-06-05T18:17:20Z</dcterms:created>
  <dcterms:modified xsi:type="dcterms:W3CDTF">2022-04-12T08:15:22Z</dcterms:modified>
</cp:coreProperties>
</file>