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AZIA MIRZA\OneDrive\Desktop\"/>
    </mc:Choice>
  </mc:AlternateContent>
  <xr:revisionPtr revIDLastSave="0" documentId="13_ncr:1_{19958F09-1E64-4C6E-B398-7315CA3661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#IC1" sheetId="1" r:id="rId1"/>
    <sheet name="#IC2" sheetId="6" r:id="rId2"/>
    <sheet name="#IC3" sheetId="7" r:id="rId3"/>
    <sheet name="ASSESSMENT-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D12" i="6"/>
  <c r="D11" i="6"/>
  <c r="D10" i="6"/>
  <c r="D9" i="6"/>
  <c r="D8" i="6"/>
  <c r="D7" i="6"/>
  <c r="D6" i="6"/>
  <c r="D5" i="6"/>
  <c r="D4" i="6"/>
</calcChain>
</file>

<file path=xl/sharedStrings.xml><?xml version="1.0" encoding="utf-8"?>
<sst xmlns="http://schemas.openxmlformats.org/spreadsheetml/2006/main" count="86" uniqueCount="53">
  <si>
    <t>Product</t>
  </si>
  <si>
    <t>Region</t>
  </si>
  <si>
    <t>Nokia</t>
  </si>
  <si>
    <t>Samsung</t>
  </si>
  <si>
    <t>Vivo</t>
  </si>
  <si>
    <t>Oppo</t>
  </si>
  <si>
    <t>Lava</t>
  </si>
  <si>
    <t>Patna</t>
  </si>
  <si>
    <t>Delhi</t>
  </si>
  <si>
    <t>UP</t>
  </si>
  <si>
    <t>MP</t>
  </si>
  <si>
    <t>UK</t>
  </si>
  <si>
    <t>Depot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</si>
  <si>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</si>
  <si>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</si>
  <si>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</si>
  <si>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</si>
  <si>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</si>
  <si>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</si>
  <si>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</si>
  <si>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</si>
  <si>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</si>
  <si>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</si>
  <si>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</si>
  <si>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</si>
  <si>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</si>
  <si>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</si>
  <si>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</si>
  <si>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</si>
  <si>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Expected Result</t>
  </si>
  <si>
    <t>FORMULA</t>
  </si>
  <si>
    <t>Ambala</t>
  </si>
  <si>
    <t>Jammu</t>
  </si>
  <si>
    <t>Shimla</t>
  </si>
  <si>
    <t>Zirakpur</t>
  </si>
  <si>
    <t xml:space="preserve">I need to count cells which are "&gt;0" and doesn't have decimal figure </t>
  </si>
  <si>
    <t>Employee</t>
  </si>
  <si>
    <t>Grade</t>
  </si>
  <si>
    <t>Salary</t>
  </si>
  <si>
    <t>Bonus</t>
  </si>
  <si>
    <t xml:space="preserve">Output 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</si>
  <si>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</si>
  <si>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</si>
  <si>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</si>
  <si>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</si>
  <si>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</si>
  <si>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</si>
  <si>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</si>
  <si>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</si>
  <si>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</si>
  <si>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1. Calculate BONUS for all employees at 10% of their Salary (Only employees with A and B grade can avail bonus)</t>
  </si>
  <si>
    <t>Change the settings of this sheet so that the shaded cell (and only the shaded cell) is protected.</t>
  </si>
  <si>
    <t>Find out Total Sale With Sumifs Function based in below mentioned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</si>
</sst>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3" borderId="3" applyNumberFormat="0" applyAlignment="0" applyProtection="0"/>
    <xf numFmtId="0" fontId="4" fillId="0" borderId="0" applyNumberFormat="0" applyFill="0" applyBorder="0" applyAlignment="0" applyProtection="0"/>
    <xf numFmtId="0" fontId="4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0" borderId="3" xfId="1" applyFill="1"/>
    <xf numFmtId="0" fontId="6" fillId="0" borderId="0" xfId="3" applyFont="1" applyAlignment="1" applyProtection="1">
      <alignment horizontal="left"/>
      <protection locked="0"/>
    </xf>
    <xf numFmtId="0" fontId="4" fillId="0" borderId="0" xfId="3" applyProtection="1">
      <protection locked="0"/>
    </xf>
    <xf numFmtId="0" fontId="4" fillId="5" borderId="4" xfId="3" applyFill="1" applyBorder="1" applyProtection="1">
      <protection locked="0"/>
    </xf>
    <xf numFmtId="0" fontId="5" fillId="0" borderId="0" xfId="0" applyFont="1" applyAlignment="1">
      <alignment horizontal="center" vertical="top"/>
    </xf>
    <xf numFmtId="0" fontId="1" fillId="0" borderId="0" xfId="0" applyFont="1"/>
  </cellXfs>
  <cellStyles count="4">
    <cellStyle name="Check Cell" xfId="1" builtinId="23"/>
    <cellStyle name="Normal" xfId="0" builtinId="0"/>
    <cellStyle name="Normal 2" xfId="2" xr:uid="{90AE1AA5-6E56-47A0-AC40-9AA97C04BF0E}"/>
    <cellStyle name="Normal 3" xfId="3" xr:uid="{258A446A-8910-4CCB-8034-6580C3D1C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D3" sqref="D3"/>
    </sheetView>
  </sheetViews>
  <sheetFormatPr defaultRowHeight="14.5" x14ac:dyDescent="0.35"/>
  <sheetData>
    <row r="1" spans="1:8" x14ac:dyDescent="0.35">
      <c r="A1" s="23" t="s">
        <v>52</v>
      </c>
    </row>
    <row r="2" spans="1:8" x14ac:dyDescent="0.35">
      <c r="A2" s="4" t="s">
        <v>0</v>
      </c>
      <c r="B2" s="4" t="s">
        <v>1</v>
      </c>
      <c r="C2" s="4">
        <v>2018</v>
      </c>
    </row>
    <row r="3" spans="1:8" x14ac:dyDescent="0.35">
      <c r="A3" t="s">
        <v>3</v>
      </c>
      <c r="B3" t="s">
        <v>8</v>
      </c>
      <c r="C3">
        <f>SUMIFS(INDEX($C$6:$H$20,0,MATCH($C$2,$C$6:$H$6,0)),$A$6:$A$20,A3,$B$6:$B$20,B3)</f>
        <v>51479</v>
      </c>
    </row>
    <row r="4" spans="1:8" x14ac:dyDescent="0.35">
      <c r="A4" t="s">
        <v>2</v>
      </c>
      <c r="B4" t="s">
        <v>7</v>
      </c>
      <c r="C4">
        <f>SUMIFS(INDEX($C$6:$H$20,0,MATCH($C$2,$C$6:$H$6,0)),$A$6:$A$20,A4,$B$6:$B$20,B4)</f>
        <v>45348</v>
      </c>
    </row>
    <row r="6" spans="1:8" x14ac:dyDescent="0.35">
      <c r="A6" s="3" t="s">
        <v>0</v>
      </c>
      <c r="B6" s="3" t="s">
        <v>1</v>
      </c>
      <c r="C6" s="3">
        <v>2018</v>
      </c>
      <c r="D6" s="3">
        <v>2019</v>
      </c>
      <c r="E6" s="3">
        <v>2020</v>
      </c>
      <c r="F6" s="3">
        <v>2021</v>
      </c>
      <c r="G6" s="3">
        <v>2022</v>
      </c>
      <c r="H6" s="3">
        <v>2023</v>
      </c>
    </row>
    <row r="7" spans="1:8" x14ac:dyDescent="0.35">
      <c r="A7" s="1" t="s">
        <v>2</v>
      </c>
      <c r="B7" s="1" t="s">
        <v>7</v>
      </c>
      <c r="C7" s="1">
        <v>13181</v>
      </c>
      <c r="D7" s="1">
        <v>11669</v>
      </c>
      <c r="E7" s="1">
        <v>14090</v>
      </c>
      <c r="F7" s="1">
        <v>14260</v>
      </c>
      <c r="G7" s="1">
        <v>13574</v>
      </c>
      <c r="H7" s="1">
        <v>12474</v>
      </c>
    </row>
    <row r="8" spans="1:8" x14ac:dyDescent="0.35">
      <c r="A8" s="1" t="s">
        <v>3</v>
      </c>
      <c r="B8" s="1" t="s">
        <v>8</v>
      </c>
      <c r="C8" s="1">
        <v>14876</v>
      </c>
      <c r="D8" s="1">
        <v>13643</v>
      </c>
      <c r="E8" s="1">
        <v>12303</v>
      </c>
      <c r="F8" s="1">
        <v>12980</v>
      </c>
      <c r="G8" s="1">
        <v>10883</v>
      </c>
      <c r="H8" s="1">
        <v>13412</v>
      </c>
    </row>
    <row r="9" spans="1:8" x14ac:dyDescent="0.35">
      <c r="A9" s="1" t="s">
        <v>4</v>
      </c>
      <c r="B9" s="1" t="s">
        <v>9</v>
      </c>
      <c r="C9" s="1">
        <v>10710</v>
      </c>
      <c r="D9" s="1">
        <v>14856</v>
      </c>
      <c r="E9" s="1">
        <v>14591</v>
      </c>
      <c r="F9" s="1">
        <v>10082</v>
      </c>
      <c r="G9" s="1">
        <v>10735</v>
      </c>
      <c r="H9" s="1">
        <v>13943</v>
      </c>
    </row>
    <row r="10" spans="1:8" x14ac:dyDescent="0.35">
      <c r="A10" s="1" t="s">
        <v>5</v>
      </c>
      <c r="B10" s="1" t="s">
        <v>10</v>
      </c>
      <c r="C10" s="1">
        <v>13860</v>
      </c>
      <c r="D10" s="1">
        <v>12117</v>
      </c>
      <c r="E10" s="1">
        <v>12225</v>
      </c>
      <c r="F10" s="1">
        <v>14657</v>
      </c>
      <c r="G10" s="1">
        <v>13474</v>
      </c>
      <c r="H10" s="1">
        <v>12521</v>
      </c>
    </row>
    <row r="11" spans="1:8" x14ac:dyDescent="0.35">
      <c r="A11" s="1" t="s">
        <v>6</v>
      </c>
      <c r="B11" s="1" t="s">
        <v>11</v>
      </c>
      <c r="C11" s="1">
        <v>13488</v>
      </c>
      <c r="D11" s="1">
        <v>11334</v>
      </c>
      <c r="E11" s="1">
        <v>14907</v>
      </c>
      <c r="F11" s="1">
        <v>14764</v>
      </c>
      <c r="G11" s="1">
        <v>13672</v>
      </c>
      <c r="H11" s="1">
        <v>12422</v>
      </c>
    </row>
    <row r="12" spans="1:8" x14ac:dyDescent="0.35">
      <c r="A12" s="1" t="s">
        <v>2</v>
      </c>
      <c r="B12" s="1" t="s">
        <v>7</v>
      </c>
      <c r="C12" s="1">
        <v>10884</v>
      </c>
      <c r="D12" s="1">
        <v>12570</v>
      </c>
      <c r="E12" s="1">
        <v>11815</v>
      </c>
      <c r="F12" s="1">
        <v>11407</v>
      </c>
      <c r="G12" s="1">
        <v>10025</v>
      </c>
      <c r="H12" s="1">
        <v>13745</v>
      </c>
    </row>
    <row r="13" spans="1:8" x14ac:dyDescent="0.35">
      <c r="A13" s="1" t="s">
        <v>4</v>
      </c>
      <c r="B13" s="1" t="s">
        <v>9</v>
      </c>
      <c r="C13" s="1">
        <v>14846</v>
      </c>
      <c r="D13" s="1">
        <v>12959</v>
      </c>
      <c r="E13" s="1">
        <v>14727</v>
      </c>
      <c r="F13" s="1">
        <v>13331</v>
      </c>
      <c r="G13" s="1">
        <v>11401</v>
      </c>
      <c r="H13" s="1">
        <v>14152</v>
      </c>
    </row>
    <row r="14" spans="1:8" x14ac:dyDescent="0.35">
      <c r="A14" s="1" t="s">
        <v>3</v>
      </c>
      <c r="B14" s="1" t="s">
        <v>8</v>
      </c>
      <c r="C14" s="1">
        <v>13191</v>
      </c>
      <c r="D14" s="1">
        <v>12356</v>
      </c>
      <c r="E14" s="1">
        <v>14091</v>
      </c>
      <c r="F14" s="1">
        <v>14166</v>
      </c>
      <c r="G14" s="1">
        <v>13606</v>
      </c>
      <c r="H14" s="1">
        <v>13615</v>
      </c>
    </row>
    <row r="15" spans="1:8" x14ac:dyDescent="0.35">
      <c r="A15" s="1" t="s">
        <v>3</v>
      </c>
      <c r="B15" s="1" t="s">
        <v>8</v>
      </c>
      <c r="C15" s="1">
        <v>12617</v>
      </c>
      <c r="D15" s="1">
        <v>10392</v>
      </c>
      <c r="E15" s="1">
        <v>10929</v>
      </c>
      <c r="F15" s="1">
        <v>12296</v>
      </c>
      <c r="G15" s="1">
        <v>11527</v>
      </c>
      <c r="H15" s="1">
        <v>11641</v>
      </c>
    </row>
    <row r="16" spans="1:8" x14ac:dyDescent="0.35">
      <c r="A16" s="1" t="s">
        <v>6</v>
      </c>
      <c r="B16" s="1" t="s">
        <v>11</v>
      </c>
      <c r="C16" s="1">
        <v>11318</v>
      </c>
      <c r="D16" s="1">
        <v>13723</v>
      </c>
      <c r="E16" s="1">
        <v>14444</v>
      </c>
      <c r="F16" s="1">
        <v>10446</v>
      </c>
      <c r="G16" s="1">
        <v>11717</v>
      </c>
      <c r="H16" s="1">
        <v>12433</v>
      </c>
    </row>
    <row r="17" spans="1:8" x14ac:dyDescent="0.35">
      <c r="A17" s="1" t="s">
        <v>3</v>
      </c>
      <c r="B17" s="1" t="s">
        <v>8</v>
      </c>
      <c r="C17" s="1">
        <v>10795</v>
      </c>
      <c r="D17" s="1">
        <v>10667</v>
      </c>
      <c r="E17" s="1">
        <v>10993</v>
      </c>
      <c r="F17" s="1">
        <v>10226</v>
      </c>
      <c r="G17" s="1">
        <v>12496</v>
      </c>
      <c r="H17" s="1">
        <v>10210</v>
      </c>
    </row>
    <row r="18" spans="1:8" x14ac:dyDescent="0.35">
      <c r="A18" s="1" t="s">
        <v>2</v>
      </c>
      <c r="B18" s="1" t="s">
        <v>7</v>
      </c>
      <c r="C18" s="1">
        <v>11248</v>
      </c>
      <c r="D18" s="1">
        <v>11813</v>
      </c>
      <c r="E18" s="1">
        <v>11669</v>
      </c>
      <c r="F18" s="1">
        <v>12533</v>
      </c>
      <c r="G18" s="1">
        <v>13025</v>
      </c>
      <c r="H18" s="1">
        <v>13951</v>
      </c>
    </row>
    <row r="19" spans="1:8" x14ac:dyDescent="0.35">
      <c r="A19" s="1" t="s">
        <v>2</v>
      </c>
      <c r="B19" s="1" t="s">
        <v>7</v>
      </c>
      <c r="C19" s="1">
        <v>10035</v>
      </c>
      <c r="D19" s="1">
        <v>13552</v>
      </c>
      <c r="E19" s="1">
        <v>12130</v>
      </c>
      <c r="F19" s="1">
        <v>10453</v>
      </c>
      <c r="G19" s="1">
        <v>12133</v>
      </c>
      <c r="H19" s="1">
        <v>14625</v>
      </c>
    </row>
    <row r="20" spans="1:8" x14ac:dyDescent="0.35">
      <c r="A20" s="1" t="s">
        <v>5</v>
      </c>
      <c r="B20" s="1" t="s">
        <v>10</v>
      </c>
      <c r="C20" s="1">
        <v>13818</v>
      </c>
      <c r="D20" s="1">
        <v>13437</v>
      </c>
      <c r="E20" s="1">
        <v>12582</v>
      </c>
      <c r="F20" s="1">
        <v>10211</v>
      </c>
      <c r="G20" s="1">
        <v>10116</v>
      </c>
      <c r="H20" s="1">
        <v>10023</v>
      </c>
    </row>
    <row r="21" spans="1:8" x14ac:dyDescent="0.35">
      <c r="A21" s="2"/>
    </row>
  </sheetData>
  <dataValidations disablePrompts="1" count="1">
    <dataValidation type="list" allowBlank="1" showInputMessage="1" showErrorMessage="1" sqref="C2" xr:uid="{C0A0A4F9-E037-42FA-8D49-71BE82A52717}">
      <formula1>$C$6:$H$6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BFB0-3429-4D4F-84B2-87C92D910EB3}">
  <dimension ref="A1:F12"/>
  <sheetViews>
    <sheetView workbookViewId="0">
      <selection activeCell="D8" sqref="D8"/>
    </sheetView>
  </sheetViews>
  <sheetFormatPr defaultRowHeight="14.5" x14ac:dyDescent="0.35"/>
  <sheetData>
    <row r="1" spans="1:6" x14ac:dyDescent="0.35">
      <c r="A1" s="16" t="s">
        <v>50</v>
      </c>
    </row>
    <row r="3" spans="1:6" x14ac:dyDescent="0.35">
      <c r="A3" s="14" t="s">
        <v>36</v>
      </c>
      <c r="B3" s="14" t="s">
        <v>37</v>
      </c>
      <c r="C3" s="14" t="s">
        <v>38</v>
      </c>
      <c r="D3" s="14" t="s">
        <v>39</v>
      </c>
      <c r="E3" s="15"/>
      <c r="F3" s="17" t="s">
        <v>40</v>
      </c>
    </row>
    <row r="4" spans="1:6" x14ac:dyDescent="0.35">
      <c r="A4" s="14" t="s">
        <v>41</v>
      </c>
      <c r="B4" s="14" t="s">
        <v>13</v>
      </c>
      <c r="C4" s="14">
        <v>15000</v>
      </c>
      <c r="D4" s="14">
        <f>IF(OR(B4="A",B4="B"),C4*10%,C4)</f>
        <v>1500</v>
      </c>
      <c r="E4" s="15"/>
      <c r="F4" s="17">
        <v>1500</v>
      </c>
    </row>
    <row r="5" spans="1:6" x14ac:dyDescent="0.35">
      <c r="A5" s="14" t="s">
        <v>42</v>
      </c>
      <c r="B5" s="14" t="s">
        <v>14</v>
      </c>
      <c r="C5" s="14">
        <v>10000</v>
      </c>
      <c r="D5" s="14">
        <f t="shared" ref="D5:D12" si="0">IF(OR(B5="A",B5="B"),C5*10%,C5)</f>
        <v>1000</v>
      </c>
      <c r="E5" s="15"/>
      <c r="F5" s="17">
        <v>1000</v>
      </c>
    </row>
    <row r="6" spans="1:6" x14ac:dyDescent="0.35">
      <c r="A6" s="14" t="s">
        <v>43</v>
      </c>
      <c r="B6" s="14" t="s">
        <v>13</v>
      </c>
      <c r="C6" s="14">
        <v>18000</v>
      </c>
      <c r="D6" s="14">
        <f t="shared" si="0"/>
        <v>1800</v>
      </c>
      <c r="E6" s="15"/>
      <c r="F6" s="17">
        <v>1800</v>
      </c>
    </row>
    <row r="7" spans="1:6" x14ac:dyDescent="0.35">
      <c r="A7" s="14" t="s">
        <v>44</v>
      </c>
      <c r="B7" s="14" t="s">
        <v>15</v>
      </c>
      <c r="C7" s="14">
        <v>7000</v>
      </c>
      <c r="D7" s="14">
        <f t="shared" si="0"/>
        <v>7000</v>
      </c>
      <c r="E7" s="15"/>
      <c r="F7" s="17">
        <v>7000</v>
      </c>
    </row>
    <row r="8" spans="1:6" x14ac:dyDescent="0.35">
      <c r="A8" s="14" t="s">
        <v>45</v>
      </c>
      <c r="B8" s="14" t="s">
        <v>13</v>
      </c>
      <c r="C8" s="14">
        <v>12000</v>
      </c>
      <c r="D8" s="14">
        <f t="shared" si="0"/>
        <v>1200</v>
      </c>
      <c r="E8" s="15"/>
      <c r="F8" s="17">
        <v>1200</v>
      </c>
    </row>
    <row r="9" spans="1:6" x14ac:dyDescent="0.35">
      <c r="A9" s="14" t="s">
        <v>46</v>
      </c>
      <c r="B9" s="14" t="s">
        <v>14</v>
      </c>
      <c r="C9" s="14">
        <v>9000</v>
      </c>
      <c r="D9" s="14">
        <f t="shared" si="0"/>
        <v>900</v>
      </c>
      <c r="E9" s="15"/>
      <c r="F9" s="17">
        <v>900</v>
      </c>
    </row>
    <row r="10" spans="1:6" x14ac:dyDescent="0.35">
      <c r="A10" s="14" t="s">
        <v>47</v>
      </c>
      <c r="B10" s="14" t="s">
        <v>13</v>
      </c>
      <c r="C10" s="14">
        <v>13000</v>
      </c>
      <c r="D10" s="14">
        <f t="shared" si="0"/>
        <v>1300</v>
      </c>
      <c r="E10" s="15"/>
      <c r="F10" s="17">
        <v>1300</v>
      </c>
    </row>
    <row r="11" spans="1:6" x14ac:dyDescent="0.35">
      <c r="A11" s="14" t="s">
        <v>48</v>
      </c>
      <c r="B11" s="14" t="s">
        <v>14</v>
      </c>
      <c r="C11" s="14">
        <v>9800</v>
      </c>
      <c r="D11" s="14">
        <f t="shared" si="0"/>
        <v>980</v>
      </c>
      <c r="E11" s="15"/>
      <c r="F11" s="17">
        <v>980</v>
      </c>
    </row>
    <row r="12" spans="1:6" x14ac:dyDescent="0.35">
      <c r="A12" s="14" t="s">
        <v>49</v>
      </c>
      <c r="B12" s="14" t="s">
        <v>15</v>
      </c>
      <c r="C12" s="14">
        <v>6000</v>
      </c>
      <c r="D12" s="14">
        <f t="shared" si="0"/>
        <v>6000</v>
      </c>
      <c r="E12" s="15"/>
      <c r="F12" s="17">
        <v>6000</v>
      </c>
    </row>
  </sheetData>
  <pageMargins left="0.7" right="0.7" top="0.75" bottom="0.75" header="0.3" footer="0.3"/>
  <ignoredErrors>
    <ignoredError sqref="D4:D1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5937-D8B3-4044-A350-6661FBA00E39}">
  <dimension ref="A1:A5"/>
  <sheetViews>
    <sheetView workbookViewId="0">
      <selection activeCell="B1" sqref="B1"/>
    </sheetView>
  </sheetViews>
  <sheetFormatPr defaultRowHeight="12.5" x14ac:dyDescent="0.25"/>
  <cols>
    <col min="1" max="16384" width="8.7265625" style="20"/>
  </cols>
  <sheetData>
    <row r="1" spans="1:1" ht="15.5" x14ac:dyDescent="0.35">
      <c r="A1" s="19" t="s">
        <v>51</v>
      </c>
    </row>
    <row r="4" spans="1:1" ht="13" thickBot="1" x14ac:dyDescent="0.3"/>
    <row r="5" spans="1:1" ht="13" thickBot="1" x14ac:dyDescent="0.3">
      <c r="A5" s="21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935D-7C4E-4D94-93FF-C5525FE476DF}">
  <dimension ref="B3:U15"/>
  <sheetViews>
    <sheetView workbookViewId="0">
      <selection activeCell="G10" sqref="G10"/>
    </sheetView>
  </sheetViews>
  <sheetFormatPr defaultRowHeight="14.5" x14ac:dyDescent="0.35"/>
  <cols>
    <col min="2" max="2" width="19" customWidth="1"/>
  </cols>
  <sheetData>
    <row r="3" spans="2:21" ht="26" x14ac:dyDescent="0.35">
      <c r="C3" s="5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  <c r="J3" s="6" t="s">
        <v>19</v>
      </c>
      <c r="K3" s="7" t="s">
        <v>20</v>
      </c>
      <c r="L3" s="6" t="s">
        <v>21</v>
      </c>
      <c r="M3" s="6" t="s">
        <v>22</v>
      </c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7" t="s">
        <v>28</v>
      </c>
      <c r="T3" s="6" t="s">
        <v>29</v>
      </c>
      <c r="U3" s="8" t="s">
        <v>30</v>
      </c>
    </row>
    <row r="4" spans="2:21" x14ac:dyDescent="0.35">
      <c r="C4" s="9" t="s">
        <v>31</v>
      </c>
      <c r="D4" s="10">
        <v>3564</v>
      </c>
      <c r="E4" s="10">
        <v>45780</v>
      </c>
      <c r="F4" s="10">
        <v>6587</v>
      </c>
      <c r="G4" s="10">
        <v>7347</v>
      </c>
      <c r="H4" s="10">
        <v>2627</v>
      </c>
      <c r="I4" s="10">
        <v>426</v>
      </c>
      <c r="J4" s="10">
        <v>228</v>
      </c>
      <c r="K4" s="11">
        <v>11.245717082721489</v>
      </c>
      <c r="L4" s="10">
        <v>-5</v>
      </c>
      <c r="M4" s="10">
        <v>20574</v>
      </c>
      <c r="N4" s="10">
        <v>4147</v>
      </c>
      <c r="O4" s="10">
        <v>5199</v>
      </c>
      <c r="P4" s="10">
        <v>2231</v>
      </c>
      <c r="Q4" s="10">
        <v>390</v>
      </c>
      <c r="R4" s="10">
        <v>108</v>
      </c>
      <c r="S4" s="11">
        <v>7.2263759721542407</v>
      </c>
      <c r="T4" s="12">
        <v>13</v>
      </c>
      <c r="U4" s="13"/>
    </row>
    <row r="5" spans="2:21" x14ac:dyDescent="0.35">
      <c r="C5" s="9" t="s">
        <v>32</v>
      </c>
      <c r="D5" s="10">
        <v>21780</v>
      </c>
      <c r="E5" s="10">
        <v>150480</v>
      </c>
      <c r="F5" s="10">
        <v>12078</v>
      </c>
      <c r="G5" s="10">
        <v>5677</v>
      </c>
      <c r="H5" s="10">
        <v>594</v>
      </c>
      <c r="I5" s="10">
        <v>357</v>
      </c>
      <c r="J5" s="10">
        <v>84</v>
      </c>
      <c r="K5" s="11">
        <v>17.812931690868549</v>
      </c>
      <c r="L5" s="10">
        <v>0</v>
      </c>
      <c r="M5" s="10">
        <v>2640</v>
      </c>
      <c r="N5" s="10">
        <v>1210</v>
      </c>
      <c r="O5" s="10">
        <v>1089</v>
      </c>
      <c r="P5" s="10">
        <v>132</v>
      </c>
      <c r="Q5" s="10">
        <v>36</v>
      </c>
      <c r="R5" s="10">
        <v>0</v>
      </c>
      <c r="S5" s="11">
        <v>1.1312816120084841</v>
      </c>
      <c r="T5" s="13">
        <v>12</v>
      </c>
      <c r="U5" s="13"/>
    </row>
    <row r="6" spans="2:21" x14ac:dyDescent="0.35">
      <c r="C6" s="9" t="s">
        <v>33</v>
      </c>
      <c r="D6" s="10">
        <v>660</v>
      </c>
      <c r="E6" s="10">
        <v>31944</v>
      </c>
      <c r="F6" s="10">
        <v>5478</v>
      </c>
      <c r="G6" s="10">
        <v>4158</v>
      </c>
      <c r="H6" s="10">
        <v>803</v>
      </c>
      <c r="I6" s="10">
        <v>228</v>
      </c>
      <c r="J6" s="10">
        <v>12</v>
      </c>
      <c r="K6" s="11">
        <v>6.4326970141948117</v>
      </c>
      <c r="L6" s="10">
        <v>330</v>
      </c>
      <c r="M6" s="10">
        <v>13992</v>
      </c>
      <c r="N6" s="10">
        <v>2376</v>
      </c>
      <c r="O6" s="10">
        <v>1716</v>
      </c>
      <c r="P6" s="10">
        <v>539</v>
      </c>
      <c r="Q6" s="10">
        <v>60</v>
      </c>
      <c r="R6" s="10">
        <v>12</v>
      </c>
      <c r="S6" s="11">
        <v>2.8589900473160381</v>
      </c>
      <c r="T6" s="13">
        <v>14</v>
      </c>
      <c r="U6" s="13"/>
    </row>
    <row r="7" spans="2:21" x14ac:dyDescent="0.35">
      <c r="C7" s="9" t="s">
        <v>34</v>
      </c>
      <c r="D7" s="10">
        <v>19404</v>
      </c>
      <c r="E7" s="10">
        <v>55594</v>
      </c>
      <c r="F7" s="10">
        <v>10989</v>
      </c>
      <c r="G7" s="10">
        <v>8789</v>
      </c>
      <c r="H7" s="10">
        <v>1749</v>
      </c>
      <c r="I7" s="10">
        <v>336</v>
      </c>
      <c r="J7" s="10">
        <v>24</v>
      </c>
      <c r="K7" s="11">
        <v>13.062788926959266</v>
      </c>
      <c r="L7" s="10">
        <v>2310</v>
      </c>
      <c r="M7" s="10">
        <v>3586</v>
      </c>
      <c r="N7" s="10">
        <v>1661</v>
      </c>
      <c r="O7" s="10">
        <v>1408</v>
      </c>
      <c r="P7" s="10">
        <v>770</v>
      </c>
      <c r="Q7" s="10">
        <v>156</v>
      </c>
      <c r="R7" s="10">
        <v>0</v>
      </c>
      <c r="S7" s="11">
        <v>2.1792910752161849</v>
      </c>
      <c r="T7" s="13">
        <v>13</v>
      </c>
      <c r="U7" s="13"/>
    </row>
    <row r="13" spans="2:21" ht="15" thickBot="1" x14ac:dyDescent="0.4">
      <c r="D13" s="22" t="s">
        <v>35</v>
      </c>
      <c r="E13" s="22"/>
      <c r="F13" s="22"/>
      <c r="G13" s="22"/>
      <c r="H13" s="22"/>
      <c r="I13" s="22"/>
      <c r="J13" s="22"/>
      <c r="K13" s="22"/>
      <c r="L13" s="22"/>
    </row>
    <row r="14" spans="2:21" ht="15.5" thickTop="1" thickBot="1" x14ac:dyDescent="0.4">
      <c r="B14" s="18"/>
      <c r="D14" s="22"/>
      <c r="E14" s="22"/>
      <c r="F14" s="22"/>
      <c r="G14" s="22"/>
      <c r="H14" s="22"/>
      <c r="I14" s="22"/>
      <c r="J14" s="22"/>
      <c r="K14" s="22"/>
      <c r="L14" s="22"/>
    </row>
    <row r="15" spans="2:21" ht="15" thickTop="1" x14ac:dyDescent="0.35">
      <c r="D15" s="22"/>
      <c r="E15" s="22"/>
      <c r="F15" s="22"/>
      <c r="G15" s="22"/>
      <c r="H15" s="22"/>
      <c r="I15" s="22"/>
      <c r="J15" s="22"/>
      <c r="K15" s="22"/>
      <c r="L15" s="22"/>
    </row>
  </sheetData>
  <mergeCells count="1">
    <mergeCell ref="D13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#IC1</vt:lpstr>
      <vt:lpstr>#IC2</vt:lpstr>
      <vt:lpstr>#IC3</vt:lpstr>
      <vt:lpstr>ASSESSMENT-1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NAZIA MIRZA</cp:lastModifiedBy>
  <dcterms:created xsi:type="dcterms:W3CDTF">2015-06-05T18:17:20Z</dcterms:created>
  <dcterms:modified xsi:type="dcterms:W3CDTF">2023-05-15T12:00:21Z</dcterms:modified>
</cp:coreProperties>
</file>