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54CB39-4415-460B-93FE-4531DE9AE48A}" xr6:coauthVersionLast="47" xr6:coauthVersionMax="47" xr10:uidLastSave="{00000000-0000-0000-0000-000000000000}"/>
  <bookViews>
    <workbookView xWindow="-120" yWindow="-120" windowWidth="20640" windowHeight="11160" firstSheet="6" activeTab="7" xr2:uid="{D17EF5F1-9051-463C-B9C6-06B31CB2551C}"/>
  </bookViews>
  <sheets>
    <sheet name="Vertical XMATCH" sheetId="5" r:id="rId1"/>
    <sheet name="Horizontal XMATCH" sheetId="6" r:id="rId2"/>
    <sheet name="Match type" sheetId="23" r:id="rId3"/>
    <sheet name="Partial match" sheetId="25" r:id="rId4"/>
    <sheet name="Reverse search" sheetId="26" r:id="rId5"/>
    <sheet name="Compare columns for match" sheetId="27" r:id="rId6"/>
    <sheet name="INDEX XMATCH" sheetId="29" r:id="rId7"/>
    <sheet name="INDEX XMATCH XMATCH" sheetId="30" r:id="rId8"/>
    <sheet name="Case-sensitive match" sheetId="28" r:id="rId9"/>
  </sheets>
  <definedNames>
    <definedName name="_xlnm._FilterDatabase" localSheetId="8" hidden="1">'Case-sensitive match'!$B$1:$B$9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6" l="1"/>
  <c r="F2" i="25"/>
  <c r="F6" i="23"/>
  <c r="F5" i="23"/>
  <c r="F4" i="23"/>
  <c r="B6" i="6"/>
  <c r="F2" i="5"/>
  <c r="B2" i="29"/>
  <c r="B3" i="29"/>
  <c r="B4" i="29"/>
  <c r="B5" i="29"/>
  <c r="G3" i="30" l="1" a="1"/>
  <c r="G3" i="30" s="1"/>
  <c r="E2" i="29" a="1"/>
  <c r="E2" i="29" s="1"/>
  <c r="E2" i="28" l="1" a="1"/>
  <c r="E2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<sst xmlns="http://schemas.openxmlformats.org/spreadsheetml/2006/main" count="128" uniqueCount="65">
  <si>
    <t>Southern</t>
  </si>
  <si>
    <t>Rank</t>
  </si>
  <si>
    <t>Item</t>
  </si>
  <si>
    <t>Salesperson</t>
  </si>
  <si>
    <t>Match type</t>
  </si>
  <si>
    <t>Exact match</t>
  </si>
  <si>
    <t>Next smallest</t>
  </si>
  <si>
    <t>Next largest</t>
  </si>
  <si>
    <t>South*</t>
  </si>
  <si>
    <t>No.</t>
  </si>
  <si>
    <t>Last no.</t>
  </si>
  <si>
    <t>Sales</t>
  </si>
  <si>
    <t>Position</t>
  </si>
  <si>
    <t>Jan</t>
  </si>
  <si>
    <t>Feb</t>
  </si>
  <si>
    <t>Mar</t>
  </si>
  <si>
    <t>Month</t>
  </si>
  <si>
    <t>Match</t>
  </si>
  <si>
    <t>Product</t>
  </si>
  <si>
    <t>Price</t>
  </si>
  <si>
    <t>Samsung</t>
  </si>
  <si>
    <t>Nokia</t>
  </si>
  <si>
    <t>Moto</t>
  </si>
  <si>
    <t>Oppo</t>
  </si>
  <si>
    <t>Vivo</t>
  </si>
  <si>
    <t>Region</t>
  </si>
  <si>
    <t>Western</t>
  </si>
  <si>
    <t>Eastern</t>
  </si>
  <si>
    <t>westzone</t>
  </si>
  <si>
    <t>Eastzone</t>
  </si>
  <si>
    <t>target</t>
  </si>
  <si>
    <t>Kanishk</t>
  </si>
  <si>
    <t>Mayank</t>
  </si>
  <si>
    <t>Ritika</t>
  </si>
  <si>
    <t>Sony</t>
  </si>
  <si>
    <t>Micromax</t>
  </si>
  <si>
    <t>Lava</t>
  </si>
  <si>
    <t>Lyf</t>
  </si>
  <si>
    <t>MI</t>
  </si>
  <si>
    <t>Data1</t>
  </si>
  <si>
    <t>Data2</t>
  </si>
  <si>
    <t>Mitali</t>
  </si>
  <si>
    <t>Bhashkar</t>
  </si>
  <si>
    <t>Rudransh</t>
  </si>
  <si>
    <t>Nimisha</t>
  </si>
  <si>
    <t>Raunak</t>
  </si>
  <si>
    <t>Anamika</t>
  </si>
  <si>
    <t>jayant</t>
  </si>
  <si>
    <t>Deepshikha</t>
  </si>
  <si>
    <t>Niharka</t>
  </si>
  <si>
    <t>Nandita</t>
  </si>
  <si>
    <t>Naman</t>
  </si>
  <si>
    <t>Mitika</t>
  </si>
  <si>
    <t>Northern</t>
  </si>
  <si>
    <t>Population</t>
  </si>
  <si>
    <t>Product ID</t>
  </si>
  <si>
    <t>ABC-1115</t>
  </si>
  <si>
    <t>bx-1121</t>
  </si>
  <si>
    <t>adx-1001</t>
  </si>
  <si>
    <t>ADX-1001</t>
  </si>
  <si>
    <t>BTG-3001</t>
  </si>
  <si>
    <t>bTG-3001</t>
  </si>
  <si>
    <t>BDA-1999</t>
  </si>
  <si>
    <t>aNV-2091</t>
  </si>
  <si>
    <t>AED-30011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</si>
</sst>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</font>
    <font>
      <sz val="8"/>
      <name val="Calibri"/>
      <family val="2"/>
    </font>
    <font>
      <i/>
      <sz val="11"/>
      <color theme="1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 applyAlignment="1"/>
    <xf numFmtId="0" fontId="1" fillId="0" borderId="3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/>
    <xf numFmtId="0" fontId="4" fillId="0" borderId="0" xfId="0" applyFont="1" applyBorder="1"/>
    <xf numFmtId="0" fontId="0" fillId="0" borderId="2" xfId="0" applyBorder="1"/>
    <xf numFmtId="0" fontId="0" fillId="0" borderId="0" xfId="0" applyBorder="1"/>
    <xf numFmtId="0" fontId="2" fillId="0" borderId="0" xfId="1"/>
    <xf numFmtId="0" fontId="1" fillId="0" borderId="8" xfId="0" applyFont="1" applyBorder="1"/>
    <xf numFmtId="0" fontId="1" fillId="0" borderId="0" xfId="0" applyFont="1" applyBorder="1"/>
    <xf numFmtId="3" fontId="0" fillId="0" borderId="0" xfId="0" applyNumberFormat="1" applyBorder="1" applyAlignment="1">
      <alignment horizontal="center"/>
    </xf>
    <xf numFmtId="3" fontId="0" fillId="3" borderId="9" xfId="0" applyNumberFormat="1" applyFill="1" applyBorder="1" applyAlignment="1"/>
    <xf numFmtId="0" fontId="1" fillId="2" borderId="0" xfId="0" applyFont="1" applyFill="1" applyBorder="1"/>
    <xf numFmtId="0" fontId="7" fillId="2" borderId="0" xfId="1" applyFont="1" applyFill="1" applyAlignment="1">
      <alignment horizontal="center"/>
    </xf>
    <xf numFmtId="0" fontId="2" fillId="0" borderId="0" xfId="1" applyAlignment="1">
      <alignment horizontal="center"/>
    </xf>
    <xf numFmtId="3" fontId="0" fillId="0" borderId="0" xfId="0" applyNumberFormat="1" applyFill="1" applyBorder="1" applyAlignment="1">
      <alignment horizontal="right"/>
    </xf>
    <xf numFmtId="0" fontId="1" fillId="0" borderId="5" xfId="0" applyFont="1" applyBorder="1" applyAlignment="1"/>
    <xf numFmtId="0" fontId="0" fillId="0" borderId="2" xfId="0" applyBorder="1" applyAlignment="1">
      <alignment horizontal="left"/>
    </xf>
    <xf numFmtId="3" fontId="0" fillId="0" borderId="6" xfId="0" applyNumberFormat="1" applyBorder="1" applyAlignment="1">
      <alignment horizontal="left"/>
    </xf>
    <xf numFmtId="3" fontId="0" fillId="0" borderId="0" xfId="0" applyNumberFormat="1" applyBorder="1" applyAlignment="1">
      <alignment horizontal="right"/>
    </xf>
    <xf numFmtId="0" fontId="1" fillId="0" borderId="1" xfId="0" applyFont="1" applyBorder="1" applyAlignment="1"/>
    <xf numFmtId="3" fontId="0" fillId="0" borderId="2" xfId="0" applyNumberFormat="1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1" fillId="0" borderId="3" xfId="0" applyFont="1" applyFill="1" applyBorder="1" applyAlignment="1"/>
    <xf numFmtId="0" fontId="0" fillId="0" borderId="4" xfId="0" applyBorder="1" applyAlignment="1">
      <alignment horizontal="center" vertical="center"/>
    </xf>
    <xf numFmtId="3" fontId="0" fillId="0" borderId="0" xfId="0" applyNumberFormat="1" applyBorder="1"/>
    <xf numFmtId="0" fontId="7" fillId="0" borderId="1" xfId="1" applyFont="1" applyBorder="1"/>
    <xf numFmtId="0" fontId="2" fillId="0" borderId="2" xfId="1" applyBorder="1"/>
    <xf numFmtId="0" fontId="7" fillId="0" borderId="3" xfId="1" applyFont="1" applyBorder="1"/>
    <xf numFmtId="0" fontId="2" fillId="0" borderId="4" xfId="1" applyBorder="1"/>
    <xf numFmtId="0" fontId="10" fillId="4" borderId="1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4" borderId="2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3" fontId="0" fillId="0" borderId="6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right"/>
    </xf>
    <xf numFmtId="0" fontId="10" fillId="4" borderId="7" xfId="0" applyFont="1" applyFill="1" applyBorder="1" applyAlignment="1">
      <alignment wrapText="1"/>
    </xf>
    <xf numFmtId="0" fontId="0" fillId="0" borderId="10" xfId="0" applyBorder="1" applyAlignment="1">
      <alignment horizontal="left"/>
    </xf>
    <xf numFmtId="3" fontId="0" fillId="0" borderId="10" xfId="0" applyNumberFormat="1" applyBorder="1" applyAlignment="1">
      <alignment horizontal="right"/>
    </xf>
    <xf numFmtId="0" fontId="10" fillId="4" borderId="0" xfId="0" applyFont="1" applyFill="1" applyBorder="1"/>
    <xf numFmtId="0" fontId="10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wrapText="1"/>
    </xf>
    <xf numFmtId="0" fontId="6" fillId="0" borderId="0" xfId="0" applyFont="1" applyBorder="1" applyAlignment="1">
      <alignment horizontal="center"/>
    </xf>
  </cellXfs>
  <cellStyles count="5">
    <cellStyle name="Hyperlink 2" xfId="2" xr:uid="{227D3C8B-A1DA-4AF5-8B00-E36553776FBC}"/>
    <cellStyle name="Hyperlink 3" xfId="4" xr:uid="{EB62827D-AA14-48DD-BB60-1F1A8479BC5A}"/>
    <cellStyle name="Normal" xfId="0" builtinId="0"/>
    <cellStyle name="Normal 2" xfId="1" xr:uid="{7BE1C199-F7EB-483D-B5F5-CC0975D382A3}"/>
    <cellStyle name="Normal 3" xfId="3" xr:uid="{51330917-F6AF-486D-AD1E-F2C89196F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B64-3EAC-41EC-BE7D-63CC3BFDF35E}">
  <dimension ref="A1:G6"/>
  <sheetViews>
    <sheetView workbookViewId="0">
      <selection activeCell="F3" sqref="F3"/>
    </sheetView>
  </sheetViews>
  <sheetFormatPr defaultRowHeight="15" x14ac:dyDescent="0.25"/>
  <cols>
    <col min="1" max="3" width="12.42578125" customWidth="1"/>
    <col min="4" max="4" width="8.28515625" customWidth="1"/>
    <col min="5" max="5" width="9.85546875" customWidth="1"/>
    <col min="6" max="6" width="11.140625" customWidth="1"/>
  </cols>
  <sheetData>
    <row r="1" spans="1:7" ht="15.75" customHeight="1" x14ac:dyDescent="0.25">
      <c r="A1" s="37" t="s">
        <v>1</v>
      </c>
      <c r="B1" s="38" t="s">
        <v>18</v>
      </c>
      <c r="C1" s="39" t="s">
        <v>19</v>
      </c>
      <c r="E1" s="1" t="s">
        <v>18</v>
      </c>
      <c r="F1" s="3" t="s">
        <v>21</v>
      </c>
    </row>
    <row r="2" spans="1:7" x14ac:dyDescent="0.25">
      <c r="A2" s="40">
        <v>1</v>
      </c>
      <c r="B2" s="41" t="s">
        <v>20</v>
      </c>
      <c r="C2" s="42">
        <v>3970</v>
      </c>
      <c r="D2" s="5"/>
      <c r="E2" s="6" t="s">
        <v>1</v>
      </c>
      <c r="F2" s="4">
        <f>_xlfn.XMATCH(F1,B2:B6)</f>
        <v>2</v>
      </c>
      <c r="G2" s="5"/>
    </row>
    <row r="3" spans="1:7" x14ac:dyDescent="0.25">
      <c r="A3" s="40">
        <v>2</v>
      </c>
      <c r="B3" s="41" t="s">
        <v>21</v>
      </c>
      <c r="C3" s="42">
        <v>3646</v>
      </c>
    </row>
    <row r="4" spans="1:7" x14ac:dyDescent="0.25">
      <c r="A4" s="40">
        <v>3</v>
      </c>
      <c r="B4" s="41" t="s">
        <v>22</v>
      </c>
      <c r="C4" s="42">
        <v>3741</v>
      </c>
    </row>
    <row r="5" spans="1:7" x14ac:dyDescent="0.25">
      <c r="A5" s="40">
        <v>4</v>
      </c>
      <c r="B5" s="41" t="s">
        <v>23</v>
      </c>
      <c r="C5" s="42">
        <v>3270</v>
      </c>
    </row>
    <row r="6" spans="1:7" x14ac:dyDescent="0.25">
      <c r="A6" s="43">
        <v>5</v>
      </c>
      <c r="B6" s="44" t="s">
        <v>24</v>
      </c>
      <c r="C6" s="45">
        <v>1205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4184-8A01-42DF-9EF2-985A7D58E01C}">
  <dimension ref="A1:F6"/>
  <sheetViews>
    <sheetView workbookViewId="0">
      <selection activeCell="B7" sqref="B7"/>
    </sheetView>
  </sheetViews>
  <sheetFormatPr defaultRowHeight="15" x14ac:dyDescent="0.25"/>
  <cols>
    <col min="1" max="1" width="10.5703125" customWidth="1"/>
    <col min="2" max="6" width="13" customWidth="1"/>
    <col min="8" max="8" width="9.85546875" customWidth="1"/>
    <col min="9" max="9" width="10.140625" customWidth="1"/>
  </cols>
  <sheetData>
    <row r="1" spans="1:6" ht="15.75" customHeight="1" x14ac:dyDescent="0.25">
      <c r="A1" s="37" t="s">
        <v>18</v>
      </c>
      <c r="B1" s="47" t="s">
        <v>20</v>
      </c>
      <c r="C1" s="47" t="s">
        <v>21</v>
      </c>
      <c r="D1" s="47" t="s">
        <v>22</v>
      </c>
      <c r="E1" s="47" t="s">
        <v>23</v>
      </c>
      <c r="F1" s="47" t="s">
        <v>24</v>
      </c>
    </row>
    <row r="2" spans="1:6" x14ac:dyDescent="0.25">
      <c r="A2" s="46" t="s">
        <v>19</v>
      </c>
      <c r="B2" s="48">
        <v>3970</v>
      </c>
      <c r="C2" s="48">
        <v>3646</v>
      </c>
      <c r="D2" s="48">
        <v>3741</v>
      </c>
      <c r="E2" s="48">
        <v>3270</v>
      </c>
      <c r="F2" s="48">
        <v>1205</v>
      </c>
    </row>
    <row r="5" spans="1:6" x14ac:dyDescent="0.25">
      <c r="A5" s="1" t="s">
        <v>18</v>
      </c>
      <c r="B5" s="3" t="s">
        <v>21</v>
      </c>
    </row>
    <row r="6" spans="1:6" x14ac:dyDescent="0.25">
      <c r="A6" s="6" t="s">
        <v>1</v>
      </c>
      <c r="B6" s="4">
        <f>_xlfn.XMATCH(B5,B1:F1)</f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B1C-6233-47B0-81F0-C89AF8552B46}">
  <dimension ref="A1:G6"/>
  <sheetViews>
    <sheetView workbookViewId="0">
      <selection activeCell="D16" sqref="D16"/>
    </sheetView>
  </sheetViews>
  <sheetFormatPr defaultRowHeight="15" x14ac:dyDescent="0.25"/>
  <cols>
    <col min="2" max="2" width="9.140625" customWidth="1"/>
    <col min="3" max="3" width="12.42578125" customWidth="1"/>
    <col min="4" max="4" width="8.28515625" customWidth="1"/>
    <col min="5" max="5" width="13.140625" customWidth="1"/>
    <col min="6" max="6" width="12.140625" customWidth="1"/>
  </cols>
  <sheetData>
    <row r="1" spans="1:7" ht="15.75" customHeight="1" x14ac:dyDescent="0.25">
      <c r="A1" s="37" t="s">
        <v>1</v>
      </c>
      <c r="B1" s="38" t="s">
        <v>18</v>
      </c>
      <c r="C1" s="39" t="s">
        <v>19</v>
      </c>
      <c r="E1" s="14" t="s">
        <v>19</v>
      </c>
      <c r="F1" s="17">
        <v>3565</v>
      </c>
    </row>
    <row r="2" spans="1:7" x14ac:dyDescent="0.25">
      <c r="A2" s="40">
        <v>1</v>
      </c>
      <c r="B2" s="41" t="s">
        <v>20</v>
      </c>
      <c r="C2" s="42">
        <v>3970</v>
      </c>
      <c r="D2" s="5"/>
      <c r="E2" s="15"/>
      <c r="F2" s="16"/>
      <c r="G2" s="5"/>
    </row>
    <row r="3" spans="1:7" x14ac:dyDescent="0.25">
      <c r="A3" s="40">
        <v>2</v>
      </c>
      <c r="B3" s="41" t="s">
        <v>21</v>
      </c>
      <c r="C3" s="42">
        <v>3646</v>
      </c>
      <c r="E3" s="53" t="s">
        <v>4</v>
      </c>
      <c r="F3" s="53"/>
    </row>
    <row r="4" spans="1:7" x14ac:dyDescent="0.25">
      <c r="A4" s="40">
        <v>3</v>
      </c>
      <c r="B4" s="41" t="s">
        <v>22</v>
      </c>
      <c r="C4" s="42">
        <v>3741</v>
      </c>
      <c r="E4" s="26" t="s">
        <v>5</v>
      </c>
      <c r="F4" s="27" t="e">
        <f>_xlfn.XMATCH(F1,C2:C6,0)</f>
        <v>#N/A</v>
      </c>
    </row>
    <row r="5" spans="1:7" x14ac:dyDescent="0.25">
      <c r="A5" s="40">
        <v>4</v>
      </c>
      <c r="B5" s="41" t="s">
        <v>23</v>
      </c>
      <c r="C5" s="42">
        <v>3270</v>
      </c>
      <c r="E5" s="28" t="s">
        <v>6</v>
      </c>
      <c r="F5" s="29">
        <f>_xlfn.XMATCH(F1,C2:C6,-1)</f>
        <v>4</v>
      </c>
    </row>
    <row r="6" spans="1:7" x14ac:dyDescent="0.25">
      <c r="A6" s="43">
        <v>5</v>
      </c>
      <c r="B6" s="44" t="s">
        <v>24</v>
      </c>
      <c r="C6" s="45">
        <v>1205</v>
      </c>
      <c r="E6" s="30" t="s">
        <v>7</v>
      </c>
      <c r="F6" s="31">
        <f>_xlfn.XMATCH(F1,C2:C6,1)</f>
        <v>2</v>
      </c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2EDE-6C02-44CF-B491-11541CF0F08A}">
  <dimension ref="A1:G6"/>
  <sheetViews>
    <sheetView workbookViewId="0">
      <selection activeCell="B5" sqref="B5"/>
    </sheetView>
  </sheetViews>
  <sheetFormatPr defaultRowHeight="15" x14ac:dyDescent="0.25"/>
  <cols>
    <col min="1" max="3" width="12.7109375" customWidth="1"/>
    <col min="4" max="4" width="8.28515625" customWidth="1"/>
    <col min="5" max="5" width="9.85546875" customWidth="1"/>
    <col min="6" max="6" width="10" customWidth="1"/>
  </cols>
  <sheetData>
    <row r="1" spans="1:7" ht="15.75" customHeight="1" x14ac:dyDescent="0.25">
      <c r="A1" s="49" t="s">
        <v>1</v>
      </c>
      <c r="B1" s="49" t="s">
        <v>25</v>
      </c>
      <c r="C1" s="49" t="s">
        <v>19</v>
      </c>
      <c r="E1" s="1" t="s">
        <v>25</v>
      </c>
      <c r="F1" s="3" t="s">
        <v>8</v>
      </c>
    </row>
    <row r="2" spans="1:7" x14ac:dyDescent="0.25">
      <c r="A2" s="8">
        <v>1</v>
      </c>
      <c r="B2" s="12" t="s">
        <v>26</v>
      </c>
      <c r="C2" s="32">
        <v>6398</v>
      </c>
      <c r="D2" s="5"/>
      <c r="E2" s="6" t="s">
        <v>1</v>
      </c>
      <c r="F2" s="4">
        <f>_xlfn.XMATCH(F1,$B$2:$B$6,2)</f>
        <v>4</v>
      </c>
      <c r="G2" s="5"/>
    </row>
    <row r="3" spans="1:7" x14ac:dyDescent="0.25">
      <c r="A3" s="8">
        <v>2</v>
      </c>
      <c r="B3" s="12" t="s">
        <v>27</v>
      </c>
      <c r="C3" s="32">
        <v>7392</v>
      </c>
    </row>
    <row r="4" spans="1:7" x14ac:dyDescent="0.25">
      <c r="A4" s="8">
        <v>3</v>
      </c>
      <c r="B4" s="12" t="s">
        <v>28</v>
      </c>
      <c r="C4" s="32">
        <v>7386</v>
      </c>
    </row>
    <row r="5" spans="1:7" x14ac:dyDescent="0.25">
      <c r="A5" s="8">
        <v>4</v>
      </c>
      <c r="B5" s="12" t="s">
        <v>0</v>
      </c>
      <c r="C5" s="32">
        <v>6930</v>
      </c>
    </row>
    <row r="6" spans="1:7" x14ac:dyDescent="0.25">
      <c r="A6" s="8">
        <v>5</v>
      </c>
      <c r="B6" s="12" t="s">
        <v>29</v>
      </c>
      <c r="C6" s="32">
        <v>7470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CA58-635B-4A72-A8FB-D7292D450A94}">
  <dimension ref="A1:F10"/>
  <sheetViews>
    <sheetView workbookViewId="0">
      <selection activeCell="F2" sqref="F2"/>
    </sheetView>
  </sheetViews>
  <sheetFormatPr defaultRowHeight="15" x14ac:dyDescent="0.25"/>
  <cols>
    <col min="1" max="1" width="11.42578125" customWidth="1"/>
    <col min="5" max="6" width="12.5703125" customWidth="1"/>
  </cols>
  <sheetData>
    <row r="1" spans="1:6" x14ac:dyDescent="0.25">
      <c r="A1" s="18" t="s">
        <v>3</v>
      </c>
      <c r="B1" s="18" t="s">
        <v>18</v>
      </c>
      <c r="C1" s="18" t="s">
        <v>30</v>
      </c>
      <c r="E1" s="1" t="s">
        <v>3</v>
      </c>
      <c r="F1" s="11" t="s">
        <v>31</v>
      </c>
    </row>
    <row r="2" spans="1:6" x14ac:dyDescent="0.25">
      <c r="A2" s="10" t="s">
        <v>33</v>
      </c>
      <c r="B2" s="12" t="s">
        <v>24</v>
      </c>
      <c r="C2" s="32">
        <v>4521</v>
      </c>
      <c r="E2" s="2" t="s">
        <v>10</v>
      </c>
      <c r="F2" s="9">
        <f>_xlfn.XMATCH(F1, A2:A10, 0, -1)</f>
        <v>8</v>
      </c>
    </row>
    <row r="3" spans="1:6" x14ac:dyDescent="0.25">
      <c r="A3" s="10" t="s">
        <v>31</v>
      </c>
      <c r="B3" s="12" t="s">
        <v>34</v>
      </c>
      <c r="C3" s="32">
        <v>3078</v>
      </c>
    </row>
    <row r="4" spans="1:6" x14ac:dyDescent="0.25">
      <c r="A4" s="10" t="s">
        <v>32</v>
      </c>
      <c r="B4" s="12" t="s">
        <v>21</v>
      </c>
      <c r="C4" s="32">
        <v>3863</v>
      </c>
    </row>
    <row r="5" spans="1:6" x14ac:dyDescent="0.25">
      <c r="A5" s="10" t="s">
        <v>31</v>
      </c>
      <c r="B5" s="12" t="s">
        <v>23</v>
      </c>
      <c r="C5" s="32">
        <v>3591</v>
      </c>
    </row>
    <row r="6" spans="1:6" x14ac:dyDescent="0.25">
      <c r="A6" s="10" t="s">
        <v>31</v>
      </c>
      <c r="B6" s="12" t="s">
        <v>20</v>
      </c>
      <c r="C6" s="32">
        <v>3456</v>
      </c>
    </row>
    <row r="7" spans="1:6" x14ac:dyDescent="0.25">
      <c r="A7" s="10" t="s">
        <v>32</v>
      </c>
      <c r="B7" s="12" t="s">
        <v>35</v>
      </c>
      <c r="C7" s="32">
        <v>3044</v>
      </c>
    </row>
    <row r="8" spans="1:6" x14ac:dyDescent="0.25">
      <c r="A8" s="10" t="s">
        <v>33</v>
      </c>
      <c r="B8" s="12" t="s">
        <v>36</v>
      </c>
      <c r="C8" s="32">
        <v>3369</v>
      </c>
    </row>
    <row r="9" spans="1:6" x14ac:dyDescent="0.25">
      <c r="A9" s="10" t="s">
        <v>31</v>
      </c>
      <c r="B9" s="12" t="s">
        <v>37</v>
      </c>
      <c r="C9" s="32">
        <v>3496</v>
      </c>
    </row>
    <row r="10" spans="1:6" x14ac:dyDescent="0.25">
      <c r="A10" s="10" t="s">
        <v>32</v>
      </c>
      <c r="B10" s="12" t="s">
        <v>38</v>
      </c>
      <c r="C10" s="32">
        <v>3068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9ED5-7E5E-4F9C-B440-ABDCCD9C31D0}">
  <dimension ref="A1:C10"/>
  <sheetViews>
    <sheetView workbookViewId="0">
      <selection activeCell="M19" sqref="M19"/>
    </sheetView>
  </sheetViews>
  <sheetFormatPr defaultRowHeight="15" x14ac:dyDescent="0.25"/>
  <cols>
    <col min="1" max="3" width="13.42578125" customWidth="1"/>
  </cols>
  <sheetData>
    <row r="1" spans="1:3" x14ac:dyDescent="0.25">
      <c r="A1" s="49" t="s">
        <v>39</v>
      </c>
      <c r="B1" s="49" t="s">
        <v>40</v>
      </c>
      <c r="C1" s="49" t="s">
        <v>17</v>
      </c>
    </row>
    <row r="2" spans="1:3" x14ac:dyDescent="0.25">
      <c r="A2" s="10" t="s">
        <v>41</v>
      </c>
      <c r="B2" s="10" t="s">
        <v>42</v>
      </c>
      <c r="C2" s="12"/>
    </row>
    <row r="3" spans="1:3" x14ac:dyDescent="0.25">
      <c r="A3" s="10" t="s">
        <v>43</v>
      </c>
      <c r="B3" s="10" t="s">
        <v>44</v>
      </c>
      <c r="C3" s="12"/>
    </row>
    <row r="4" spans="1:3" x14ac:dyDescent="0.25">
      <c r="A4" s="10" t="s">
        <v>45</v>
      </c>
      <c r="B4" s="10" t="s">
        <v>46</v>
      </c>
      <c r="C4" s="12"/>
    </row>
    <row r="5" spans="1:3" x14ac:dyDescent="0.25">
      <c r="A5" s="10" t="s">
        <v>48</v>
      </c>
      <c r="B5" s="10" t="s">
        <v>47</v>
      </c>
      <c r="C5" s="12"/>
    </row>
    <row r="6" spans="1:3" x14ac:dyDescent="0.25">
      <c r="A6" s="10" t="s">
        <v>49</v>
      </c>
      <c r="B6" s="10" t="s">
        <v>48</v>
      </c>
      <c r="C6" s="12"/>
    </row>
    <row r="7" spans="1:3" x14ac:dyDescent="0.25">
      <c r="A7" s="10" t="s">
        <v>49</v>
      </c>
      <c r="B7" s="10" t="s">
        <v>50</v>
      </c>
      <c r="C7" s="12"/>
    </row>
    <row r="8" spans="1:3" x14ac:dyDescent="0.25">
      <c r="A8" s="10" t="s">
        <v>46</v>
      </c>
      <c r="B8" s="10" t="s">
        <v>46</v>
      </c>
      <c r="C8" s="12"/>
    </row>
    <row r="9" spans="1:3" x14ac:dyDescent="0.25">
      <c r="A9" s="10" t="s">
        <v>51</v>
      </c>
      <c r="B9" s="10" t="s">
        <v>52</v>
      </c>
      <c r="C9" s="12"/>
    </row>
    <row r="10" spans="1:3" x14ac:dyDescent="0.25">
      <c r="A10" s="10"/>
      <c r="B10" s="10"/>
      <c r="C10" s="12"/>
    </row>
  </sheetData>
  <sortState xmlns:xlrd2="http://schemas.microsoft.com/office/spreadsheetml/2017/richdata2" ref="B2:B10">
    <sortCondition ref="B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7244-9D54-46C3-8CE7-71C3457DFF25}">
  <dimension ref="A1:F6"/>
  <sheetViews>
    <sheetView workbookViewId="0">
      <selection activeCell="G10" sqref="G10"/>
    </sheetView>
  </sheetViews>
  <sheetFormatPr defaultRowHeight="15" x14ac:dyDescent="0.25"/>
  <cols>
    <col min="1" max="2" width="12.7109375" customWidth="1"/>
    <col min="3" max="3" width="8.28515625" customWidth="1"/>
    <col min="4" max="4" width="10.7109375" customWidth="1"/>
    <col min="5" max="5" width="11.140625" customWidth="1"/>
  </cols>
  <sheetData>
    <row r="1" spans="1:6" ht="15.75" customHeight="1" x14ac:dyDescent="0.25">
      <c r="A1" s="50" t="s">
        <v>25</v>
      </c>
      <c r="B1" s="51" t="s">
        <v>54</v>
      </c>
      <c r="D1" s="1" t="s">
        <v>25</v>
      </c>
      <c r="E1" s="3" t="s">
        <v>53</v>
      </c>
    </row>
    <row r="2" spans="1:6" x14ac:dyDescent="0.25">
      <c r="A2" s="7" t="s">
        <v>26</v>
      </c>
      <c r="B2" s="25">
        <f t="shared" ref="B2:B5" ca="1" si="0">RANDBETWEEN(500000,5000000)</f>
        <v>4127779</v>
      </c>
      <c r="C2" s="5"/>
      <c r="D2" s="6" t="s">
        <v>54</v>
      </c>
      <c r="E2" s="4" cm="1">
        <f t="array" aca="1" ref="E2" ca="1">INDEX(B2:B5, _xlfn.XMATCH(E1, A2:A5))</f>
        <v>2406907</v>
      </c>
      <c r="F2" s="5"/>
    </row>
    <row r="3" spans="1:6" x14ac:dyDescent="0.25">
      <c r="A3" s="7" t="s">
        <v>27</v>
      </c>
      <c r="B3" s="25">
        <f t="shared" ca="1" si="0"/>
        <v>1467117</v>
      </c>
    </row>
    <row r="4" spans="1:6" x14ac:dyDescent="0.25">
      <c r="A4" s="7" t="s">
        <v>53</v>
      </c>
      <c r="B4" s="25">
        <f t="shared" ca="1" si="0"/>
        <v>2406907</v>
      </c>
    </row>
    <row r="5" spans="1:6" x14ac:dyDescent="0.25">
      <c r="A5" s="7" t="s">
        <v>0</v>
      </c>
      <c r="B5" s="25">
        <f t="shared" ca="1" si="0"/>
        <v>1203266</v>
      </c>
    </row>
    <row r="6" spans="1:6" x14ac:dyDescent="0.25">
      <c r="A6" s="12"/>
      <c r="B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23BB-2035-49C7-9685-19BA16DA49B3}">
  <dimension ref="A1:H10"/>
  <sheetViews>
    <sheetView tabSelected="1" workbookViewId="0">
      <selection activeCell="E14" sqref="E14"/>
    </sheetView>
  </sheetViews>
  <sheetFormatPr defaultRowHeight="15" x14ac:dyDescent="0.25"/>
  <cols>
    <col min="1" max="4" width="9.140625" customWidth="1"/>
    <col min="5" max="5" width="8.28515625" customWidth="1"/>
    <col min="6" max="6" width="10.85546875" customWidth="1"/>
    <col min="7" max="7" width="11.140625" customWidth="1"/>
  </cols>
  <sheetData>
    <row r="1" spans="1:8" ht="15.75" customHeight="1" x14ac:dyDescent="0.25">
      <c r="A1" s="50" t="s">
        <v>18</v>
      </c>
      <c r="B1" s="52" t="s">
        <v>13</v>
      </c>
      <c r="C1" s="52" t="s">
        <v>14</v>
      </c>
      <c r="D1" s="52" t="s">
        <v>15</v>
      </c>
      <c r="F1" s="1" t="s">
        <v>18</v>
      </c>
      <c r="G1" s="23" t="s">
        <v>24</v>
      </c>
    </row>
    <row r="2" spans="1:8" x14ac:dyDescent="0.25">
      <c r="A2" s="7" t="s">
        <v>23</v>
      </c>
      <c r="B2" s="25">
        <v>1249</v>
      </c>
      <c r="C2" s="25">
        <v>1302</v>
      </c>
      <c r="D2" s="25">
        <v>636</v>
      </c>
      <c r="F2" s="22" t="s">
        <v>16</v>
      </c>
      <c r="G2" s="24" t="s">
        <v>14</v>
      </c>
      <c r="H2" s="5"/>
    </row>
    <row r="3" spans="1:8" x14ac:dyDescent="0.25">
      <c r="A3" s="7" t="s">
        <v>20</v>
      </c>
      <c r="B3" s="25">
        <v>852</v>
      </c>
      <c r="C3" s="25">
        <v>555</v>
      </c>
      <c r="D3" s="25">
        <v>1148</v>
      </c>
      <c r="F3" s="2" t="s">
        <v>11</v>
      </c>
      <c r="G3" s="45" cm="1">
        <f t="array" ref="G3">INDEX(B2:D8, _xlfn.XMATCH(G1, A2:A8), _xlfn.XMATCH(G2, B1:D1))</f>
        <v>1037</v>
      </c>
    </row>
    <row r="4" spans="1:8" x14ac:dyDescent="0.25">
      <c r="A4" s="7" t="s">
        <v>36</v>
      </c>
      <c r="B4" s="25">
        <v>1339</v>
      </c>
      <c r="C4" s="25">
        <v>916</v>
      </c>
      <c r="D4" s="25">
        <v>1305</v>
      </c>
    </row>
    <row r="5" spans="1:8" x14ac:dyDescent="0.25">
      <c r="A5" s="7" t="s">
        <v>24</v>
      </c>
      <c r="B5" s="25">
        <v>1433</v>
      </c>
      <c r="C5" s="25">
        <v>1037</v>
      </c>
      <c r="D5" s="25">
        <v>557</v>
      </c>
    </row>
    <row r="6" spans="1:8" x14ac:dyDescent="0.25">
      <c r="A6" s="7" t="s">
        <v>38</v>
      </c>
      <c r="B6" s="25">
        <v>1304</v>
      </c>
      <c r="C6" s="25">
        <v>950</v>
      </c>
      <c r="D6" s="25">
        <v>853</v>
      </c>
    </row>
    <row r="7" spans="1:8" x14ac:dyDescent="0.25">
      <c r="A7" s="7" t="s">
        <v>35</v>
      </c>
      <c r="B7" s="21">
        <v>1169</v>
      </c>
      <c r="C7" s="21">
        <v>1319</v>
      </c>
      <c r="D7" s="21">
        <v>728</v>
      </c>
    </row>
    <row r="8" spans="1:8" x14ac:dyDescent="0.25">
      <c r="A8" s="7" t="s">
        <v>34</v>
      </c>
      <c r="B8" s="21">
        <v>1075</v>
      </c>
      <c r="C8" s="21">
        <v>871</v>
      </c>
      <c r="D8" s="21">
        <v>556</v>
      </c>
    </row>
    <row r="9" spans="1:8" x14ac:dyDescent="0.25">
      <c r="A9" s="7"/>
      <c r="B9" s="21"/>
      <c r="C9" s="21"/>
      <c r="D9" s="21"/>
    </row>
    <row r="10" spans="1:8" x14ac:dyDescent="0.25">
      <c r="A10" s="7"/>
    </row>
  </sheetData>
  <phoneticPr fontId="5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1C1B-81EF-48FD-B6B6-E58C356B43FF}">
  <dimension ref="A1:E11"/>
  <sheetViews>
    <sheetView workbookViewId="0">
      <selection activeCell="E2" sqref="E2"/>
    </sheetView>
  </sheetViews>
  <sheetFormatPr defaultColWidth="8.85546875" defaultRowHeight="15" x14ac:dyDescent="0.25"/>
  <cols>
    <col min="1" max="16384" width="8.85546875" style="13"/>
  </cols>
  <sheetData>
    <row r="1" spans="1:5" x14ac:dyDescent="0.25">
      <c r="A1" s="19" t="s">
        <v>9</v>
      </c>
      <c r="B1" s="19" t="s">
        <v>55</v>
      </c>
      <c r="D1" s="33" t="s">
        <v>2</v>
      </c>
      <c r="E1" s="34" t="s">
        <v>58</v>
      </c>
    </row>
    <row r="2" spans="1:5" x14ac:dyDescent="0.25">
      <c r="A2" s="20">
        <v>1</v>
      </c>
      <c r="B2" s="20" t="s">
        <v>56</v>
      </c>
      <c r="D2" s="35" t="s">
        <v>12</v>
      </c>
      <c r="E2" s="36" cm="1">
        <f t="array" ref="E2">_xlfn.XMATCH(TRUE, EXACT(B2:B11, E1))</f>
        <v>4</v>
      </c>
    </row>
    <row r="3" spans="1:5" x14ac:dyDescent="0.25">
      <c r="A3" s="20">
        <v>2</v>
      </c>
      <c r="B3" s="20" t="s">
        <v>57</v>
      </c>
    </row>
    <row r="4" spans="1:5" x14ac:dyDescent="0.25">
      <c r="A4" s="20">
        <v>3</v>
      </c>
      <c r="B4" s="20" t="s">
        <v>56</v>
      </c>
    </row>
    <row r="5" spans="1:5" x14ac:dyDescent="0.25">
      <c r="A5" s="20">
        <v>4</v>
      </c>
      <c r="B5" s="20" t="s">
        <v>58</v>
      </c>
    </row>
    <row r="6" spans="1:5" x14ac:dyDescent="0.25">
      <c r="A6" s="20">
        <v>5</v>
      </c>
      <c r="B6" s="20" t="s">
        <v>60</v>
      </c>
    </row>
    <row r="7" spans="1:5" x14ac:dyDescent="0.25">
      <c r="A7" s="20">
        <v>6</v>
      </c>
      <c r="B7" s="20" t="s">
        <v>61</v>
      </c>
    </row>
    <row r="8" spans="1:5" x14ac:dyDescent="0.25">
      <c r="A8" s="20">
        <v>7</v>
      </c>
      <c r="B8" s="20" t="s">
        <v>59</v>
      </c>
    </row>
    <row r="9" spans="1:5" x14ac:dyDescent="0.25">
      <c r="A9" s="20">
        <v>8</v>
      </c>
      <c r="B9" s="20" t="s">
        <v>62</v>
      </c>
    </row>
    <row r="10" spans="1:5" x14ac:dyDescent="0.25">
      <c r="A10" s="20">
        <v>9</v>
      </c>
      <c r="B10" s="20" t="s">
        <v>64</v>
      </c>
    </row>
    <row r="11" spans="1:5" x14ac:dyDescent="0.25">
      <c r="A11" s="20">
        <v>10</v>
      </c>
      <c r="B11" s="2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Vertical XMATCH</vt:lpstr>
      <vt:lpstr>Horizontal XMATCH</vt:lpstr>
      <vt:lpstr>Match type</vt:lpstr>
      <vt:lpstr>Partial match</vt:lpstr>
      <vt:lpstr>Reverse search</vt:lpstr>
      <vt:lpstr>Compare columns for match</vt:lpstr>
      <vt:lpstr>INDEX XMATCH</vt:lpstr>
      <vt:lpstr>INDEX XMATCH XMATCH</vt:lpstr>
      <vt:lpstr>Case-sensitive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2019-10-25T11:03:35Z</dcterms:created>
  <dcterms:modified xsi:type="dcterms:W3CDTF">2021-08-09T13:11:43Z</dcterms:modified>
</cp:coreProperties>
</file>