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CB247A83-338B-489C-B1EB-D06FFF43978E}" xr6:coauthVersionLast="47" xr6:coauthVersionMax="47" xr10:uidLastSave="{00000000-0000-0000-0000-000000000000}"/>
  <bookViews>
    <workbookView xWindow="-120" yWindow="-120" windowWidth="20730" windowHeight="11160" firstSheet="1" activeTab="3" xr2:uid="{A986BE78-5AB3-4054-A825-A5D711E79ABD}"/>
  </bookViews>
  <sheets>
    <sheet name="Basic SORTBY formula" sheetId="18" r:id="rId1"/>
    <sheet name="Sort by multiple columns" sheetId="13" r:id="rId2"/>
    <sheet name="Sort by custom list" sheetId="11" r:id="rId3"/>
    <sheet name="Sort by string length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1" l="1" a="1"/>
  <c r="G2" i="11" s="1"/>
  <c r="E2" i="13" a="1"/>
  <c r="E2" i="13" s="1"/>
  <c r="D2" i="18" a="1"/>
  <c r="D2" i="18" s="1"/>
  <c r="C2" i="17" l="1" a="1"/>
  <c r="C2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<sst xmlns="http://schemas.openxmlformats.org/spreadsheetml/2006/main" count="74" uniqueCount="26">
  <si>
    <t>Sort by</t>
  </si>
  <si>
    <t>Status</t>
  </si>
  <si>
    <t>On hold</t>
  </si>
  <si>
    <t>Dynamic Array Functions</t>
  </si>
  <si>
    <t>UNIQUE</t>
  </si>
  <si>
    <t xml:space="preserve">FILTER </t>
  </si>
  <si>
    <t xml:space="preserve">SORT </t>
  </si>
  <si>
    <t xml:space="preserve">SORTBY </t>
  </si>
  <si>
    <t xml:space="preserve">RANDARRAY </t>
  </si>
  <si>
    <t xml:space="preserve">SEQUENCE </t>
  </si>
  <si>
    <t>Sorted by string length</t>
  </si>
  <si>
    <t>Sorted first by Status from A to Z, and then by Value descending</t>
  </si>
  <si>
    <t>Sorted by Value in descending order</t>
  </si>
  <si>
    <t>Product</t>
  </si>
  <si>
    <t>Samsung</t>
  </si>
  <si>
    <t>Nokia</t>
  </si>
  <si>
    <t>Sony</t>
  </si>
  <si>
    <t>Oppo</t>
  </si>
  <si>
    <t>Vivo</t>
  </si>
  <si>
    <t>Lava</t>
  </si>
  <si>
    <t>Lyf</t>
  </si>
  <si>
    <t>panasonic</t>
  </si>
  <si>
    <t>htc</t>
  </si>
  <si>
    <t>Price</t>
  </si>
  <si>
    <t>Coming soon</t>
  </si>
  <si>
    <t>Launched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</si>
</sst>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i/>
      <sz val="11"/>
      <color theme="4"/>
      <name val="Calibri"/>
      <family val="2"/>
      <charset val="204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0" fontId="1" fillId="4" borderId="1" xfId="0" applyFont="1" applyFill="1" applyBorder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NumberFormat="1" applyFont="1"/>
    <xf numFmtId="0" fontId="0" fillId="0" borderId="0" xfId="0" applyNumberFormat="1"/>
  </cellXfs>
  <cellStyles count="5">
    <cellStyle name="Hyperlink 2" xfId="2" xr:uid="{8BFF317C-8196-4CC9-B3E6-CEF0E5C0A8A5}"/>
    <cellStyle name="Hyperlink 3" xfId="4" xr:uid="{33F1450D-EF1D-4532-8E53-17280A8804CD}"/>
    <cellStyle name="Normal" xfId="0" builtinId="0"/>
    <cellStyle name="Normal 2" xfId="1" xr:uid="{61A1E2E7-3D03-42B6-A155-2B1D467C9477}"/>
    <cellStyle name="Normal 3" xfId="3" xr:uid="{04DFBAEC-645F-4ADE-876B-82672E924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091B-84EE-4E4E-8674-680AD717D143}">
  <dimension ref="A1:F10"/>
  <sheetViews>
    <sheetView workbookViewId="0">
      <selection activeCell="D2" sqref="D2"/>
    </sheetView>
  </sheetViews>
  <sheetFormatPr defaultRowHeight="15" x14ac:dyDescent="0.25"/>
  <sheetData>
    <row r="1" spans="1:6" x14ac:dyDescent="0.25">
      <c r="A1" s="1" t="s">
        <v>13</v>
      </c>
      <c r="B1" s="1" t="s">
        <v>23</v>
      </c>
      <c r="D1" s="2" t="s">
        <v>13</v>
      </c>
    </row>
    <row r="2" spans="1:6" x14ac:dyDescent="0.25">
      <c r="A2" t="s">
        <v>14</v>
      </c>
      <c r="B2" s="9">
        <v>22455</v>
      </c>
      <c r="D2" t="str" cm="1">
        <f t="array" ref="D2:D10">_xlfn.SORTBY(A2:A10,B2:B10,-1)</f>
        <v>Vivo</v>
      </c>
      <c r="F2" s="8" t="s">
        <v>12</v>
      </c>
    </row>
    <row r="3" spans="1:6" x14ac:dyDescent="0.25">
      <c r="A3" t="s">
        <v>15</v>
      </c>
      <c r="B3" s="9">
        <v>23240</v>
      </c>
      <c r="D3" t="str">
        <v>Oppo</v>
      </c>
    </row>
    <row r="4" spans="1:6" x14ac:dyDescent="0.25">
      <c r="A4" t="s">
        <v>16</v>
      </c>
      <c r="B4" s="9">
        <v>24482</v>
      </c>
      <c r="D4" t="str">
        <v>Lava</v>
      </c>
    </row>
    <row r="5" spans="1:6" x14ac:dyDescent="0.25">
      <c r="A5" t="s">
        <v>17</v>
      </c>
      <c r="B5" s="9">
        <v>25746</v>
      </c>
      <c r="D5" t="str">
        <v>Sony</v>
      </c>
    </row>
    <row r="6" spans="1:6" x14ac:dyDescent="0.25">
      <c r="A6" t="s">
        <v>18</v>
      </c>
      <c r="B6" s="9">
        <v>27090</v>
      </c>
      <c r="D6" t="str">
        <v>Nokia</v>
      </c>
    </row>
    <row r="7" spans="1:6" x14ac:dyDescent="0.25">
      <c r="A7" t="s">
        <v>19</v>
      </c>
      <c r="B7" s="9">
        <v>25098</v>
      </c>
      <c r="D7" t="str">
        <v>htc</v>
      </c>
    </row>
    <row r="8" spans="1:6" x14ac:dyDescent="0.25">
      <c r="A8" t="s">
        <v>20</v>
      </c>
      <c r="B8" s="9">
        <v>17694</v>
      </c>
      <c r="D8" t="str">
        <v>Samsung</v>
      </c>
    </row>
    <row r="9" spans="1:6" x14ac:dyDescent="0.25">
      <c r="A9" t="s">
        <v>21</v>
      </c>
      <c r="B9" s="9">
        <v>15063</v>
      </c>
      <c r="D9" t="str">
        <v>Lyf</v>
      </c>
    </row>
    <row r="10" spans="1:6" x14ac:dyDescent="0.25">
      <c r="A10" t="s">
        <v>22</v>
      </c>
      <c r="B10" s="9">
        <v>22818</v>
      </c>
      <c r="D10" t="str">
        <v>panasonic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79B1-F7E2-462A-9137-2C3A71F3EFBA}">
  <dimension ref="A1:I10"/>
  <sheetViews>
    <sheetView workbookViewId="0">
      <selection activeCell="E2" sqref="E2"/>
    </sheetView>
  </sheetViews>
  <sheetFormatPr defaultRowHeight="15" x14ac:dyDescent="0.25"/>
  <cols>
    <col min="1" max="1" width="10" customWidth="1"/>
    <col min="2" max="2" width="12.42578125" bestFit="1" customWidth="1"/>
    <col min="3" max="3" width="9.28515625" customWidth="1"/>
    <col min="4" max="4" width="7.85546875" customWidth="1"/>
    <col min="5" max="5" width="9.7109375" customWidth="1"/>
    <col min="6" max="6" width="10.7109375" customWidth="1"/>
  </cols>
  <sheetData>
    <row r="1" spans="1:9" x14ac:dyDescent="0.25">
      <c r="A1" s="1" t="s">
        <v>13</v>
      </c>
      <c r="B1" s="1" t="s">
        <v>1</v>
      </c>
      <c r="C1" s="1" t="s">
        <v>23</v>
      </c>
      <c r="E1" s="1" t="s">
        <v>13</v>
      </c>
      <c r="F1" s="1" t="s">
        <v>1</v>
      </c>
      <c r="G1" s="1" t="s">
        <v>23</v>
      </c>
    </row>
    <row r="2" spans="1:9" x14ac:dyDescent="0.25">
      <c r="A2" t="s">
        <v>14</v>
      </c>
      <c r="B2" t="s">
        <v>24</v>
      </c>
      <c r="C2" s="10">
        <v>14704</v>
      </c>
      <c r="E2" t="str" cm="1">
        <f t="array" ref="E2:G10">_xlfn.SORTBY(A2:C10,B2:B10,1,C2:C10,-1)</f>
        <v>Oppo</v>
      </c>
      <c r="F2" t="str">
        <v>Coming soon</v>
      </c>
      <c r="G2" s="10">
        <v>16067</v>
      </c>
      <c r="I2" s="8" t="s">
        <v>11</v>
      </c>
    </row>
    <row r="3" spans="1:9" x14ac:dyDescent="0.25">
      <c r="A3" t="s">
        <v>15</v>
      </c>
      <c r="B3" t="s">
        <v>2</v>
      </c>
      <c r="C3" s="10">
        <v>24131</v>
      </c>
      <c r="E3" t="str">
        <v>panasonic</v>
      </c>
      <c r="F3" t="str">
        <v>Coming soon</v>
      </c>
      <c r="G3" s="10">
        <v>15792</v>
      </c>
    </row>
    <row r="4" spans="1:9" x14ac:dyDescent="0.25">
      <c r="A4" t="s">
        <v>16</v>
      </c>
      <c r="B4" t="s">
        <v>25</v>
      </c>
      <c r="C4" s="10">
        <v>13493</v>
      </c>
      <c r="E4" t="str">
        <v>Samsung</v>
      </c>
      <c r="F4" t="str">
        <v>Coming soon</v>
      </c>
      <c r="G4" s="10">
        <v>14704</v>
      </c>
    </row>
    <row r="5" spans="1:9" x14ac:dyDescent="0.25">
      <c r="A5" t="s">
        <v>17</v>
      </c>
      <c r="B5" t="s">
        <v>24</v>
      </c>
      <c r="C5" s="10">
        <v>16067</v>
      </c>
      <c r="E5" t="str">
        <v>htc</v>
      </c>
      <c r="F5" t="str">
        <v>Launched</v>
      </c>
      <c r="G5" s="10">
        <v>29171</v>
      </c>
    </row>
    <row r="6" spans="1:9" x14ac:dyDescent="0.25">
      <c r="A6" t="s">
        <v>18</v>
      </c>
      <c r="B6" t="s">
        <v>2</v>
      </c>
      <c r="C6" s="10">
        <v>29740</v>
      </c>
      <c r="E6" t="str">
        <v>Lava</v>
      </c>
      <c r="F6" t="str">
        <v>Launched</v>
      </c>
      <c r="G6" s="10">
        <v>27067</v>
      </c>
    </row>
    <row r="7" spans="1:9" x14ac:dyDescent="0.25">
      <c r="A7" t="s">
        <v>19</v>
      </c>
      <c r="B7" t="s">
        <v>25</v>
      </c>
      <c r="C7" s="10">
        <v>27067</v>
      </c>
      <c r="E7" t="str">
        <v>Lyf</v>
      </c>
      <c r="F7" t="str">
        <v>Launched</v>
      </c>
      <c r="G7" s="10">
        <v>20884</v>
      </c>
    </row>
    <row r="8" spans="1:9" x14ac:dyDescent="0.25">
      <c r="A8" t="s">
        <v>20</v>
      </c>
      <c r="B8" t="s">
        <v>25</v>
      </c>
      <c r="C8" s="10">
        <v>20884</v>
      </c>
      <c r="E8" t="str">
        <v>Sony</v>
      </c>
      <c r="F8" t="str">
        <v>Launched</v>
      </c>
      <c r="G8" s="10">
        <v>13493</v>
      </c>
    </row>
    <row r="9" spans="1:9" x14ac:dyDescent="0.25">
      <c r="A9" t="s">
        <v>21</v>
      </c>
      <c r="B9" t="s">
        <v>24</v>
      </c>
      <c r="C9" s="10">
        <v>15792</v>
      </c>
      <c r="E9" t="str">
        <v>Vivo</v>
      </c>
      <c r="F9" t="str">
        <v>On hold</v>
      </c>
      <c r="G9" s="10">
        <v>29740</v>
      </c>
    </row>
    <row r="10" spans="1:9" x14ac:dyDescent="0.25">
      <c r="A10" t="s">
        <v>22</v>
      </c>
      <c r="B10" t="s">
        <v>25</v>
      </c>
      <c r="C10" s="10">
        <v>29171</v>
      </c>
      <c r="E10" t="str">
        <v>Nokia</v>
      </c>
      <c r="F10" t="str">
        <v>On hold</v>
      </c>
      <c r="G10" s="10">
        <v>24131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4CD6-6011-4D3C-84D5-2392AF8BCFB4}">
  <dimension ref="A1:I10"/>
  <sheetViews>
    <sheetView workbookViewId="0">
      <selection activeCell="G10" sqref="G10"/>
    </sheetView>
  </sheetViews>
  <sheetFormatPr defaultRowHeight="15" x14ac:dyDescent="0.25"/>
  <cols>
    <col min="2" max="2" width="10.85546875" bestFit="1" customWidth="1"/>
    <col min="4" max="4" width="8.7109375" customWidth="1"/>
    <col min="5" max="5" width="10.7109375" customWidth="1"/>
    <col min="6" max="6" width="8.42578125" customWidth="1"/>
    <col min="8" max="8" width="10.85546875" customWidth="1"/>
  </cols>
  <sheetData>
    <row r="1" spans="1:9" x14ac:dyDescent="0.25">
      <c r="A1" s="1" t="s">
        <v>13</v>
      </c>
      <c r="B1" s="1" t="s">
        <v>1</v>
      </c>
      <c r="C1" s="1" t="s">
        <v>23</v>
      </c>
      <c r="E1" s="6" t="s">
        <v>0</v>
      </c>
      <c r="G1" s="1" t="s">
        <v>13</v>
      </c>
      <c r="H1" s="1" t="s">
        <v>1</v>
      </c>
      <c r="I1" s="1" t="s">
        <v>23</v>
      </c>
    </row>
    <row r="2" spans="1:9" x14ac:dyDescent="0.25">
      <c r="A2" t="s">
        <v>14</v>
      </c>
      <c r="B2" t="s">
        <v>24</v>
      </c>
      <c r="C2" s="10">
        <v>14704</v>
      </c>
      <c r="D2" s="3"/>
      <c r="E2" s="4" t="s">
        <v>24</v>
      </c>
      <c r="G2" t="str" cm="1">
        <f t="array" ref="G2:I10">_xlfn.SORTBY(A2:C10,MATCH(B2:B10,E2:E4,0),1,C2:C10,1)</f>
        <v>Samsung</v>
      </c>
      <c r="H2" t="str">
        <v>Coming soon</v>
      </c>
      <c r="I2" s="3">
        <v>14704</v>
      </c>
    </row>
    <row r="3" spans="1:9" x14ac:dyDescent="0.25">
      <c r="A3" t="s">
        <v>15</v>
      </c>
      <c r="B3" t="s">
        <v>2</v>
      </c>
      <c r="C3" s="10">
        <v>24131</v>
      </c>
      <c r="D3" s="3"/>
      <c r="E3" s="4" t="s">
        <v>25</v>
      </c>
      <c r="G3" t="str">
        <v>panasonic</v>
      </c>
      <c r="H3" t="str">
        <v>Coming soon</v>
      </c>
      <c r="I3" s="3">
        <v>15792</v>
      </c>
    </row>
    <row r="4" spans="1:9" x14ac:dyDescent="0.25">
      <c r="A4" t="s">
        <v>16</v>
      </c>
      <c r="B4" t="s">
        <v>25</v>
      </c>
      <c r="C4" s="10">
        <v>13493</v>
      </c>
      <c r="D4" s="3"/>
      <c r="E4" s="5" t="s">
        <v>2</v>
      </c>
      <c r="G4" t="str">
        <v>Oppo</v>
      </c>
      <c r="H4" t="str">
        <v>Coming soon</v>
      </c>
      <c r="I4" s="3">
        <v>16067</v>
      </c>
    </row>
    <row r="5" spans="1:9" x14ac:dyDescent="0.25">
      <c r="A5" t="s">
        <v>17</v>
      </c>
      <c r="B5" t="s">
        <v>24</v>
      </c>
      <c r="C5" s="10">
        <v>16067</v>
      </c>
      <c r="D5" s="3"/>
      <c r="G5" t="str">
        <v>Sony</v>
      </c>
      <c r="H5" t="str">
        <v>Launched</v>
      </c>
      <c r="I5" s="3">
        <v>13493</v>
      </c>
    </row>
    <row r="6" spans="1:9" x14ac:dyDescent="0.25">
      <c r="A6" t="s">
        <v>18</v>
      </c>
      <c r="B6" t="s">
        <v>2</v>
      </c>
      <c r="C6" s="10">
        <v>29740</v>
      </c>
      <c r="D6" s="3"/>
      <c r="E6" s="3"/>
      <c r="G6" t="str">
        <v>Lyf</v>
      </c>
      <c r="H6" t="str">
        <v>Launched</v>
      </c>
      <c r="I6" s="3">
        <v>20884</v>
      </c>
    </row>
    <row r="7" spans="1:9" x14ac:dyDescent="0.25">
      <c r="A7" t="s">
        <v>19</v>
      </c>
      <c r="B7" t="s">
        <v>25</v>
      </c>
      <c r="C7" s="10">
        <v>27067</v>
      </c>
      <c r="D7" s="3"/>
      <c r="E7" s="3"/>
      <c r="G7" t="str">
        <v>Lava</v>
      </c>
      <c r="H7" t="str">
        <v>Launched</v>
      </c>
      <c r="I7" s="3">
        <v>27067</v>
      </c>
    </row>
    <row r="8" spans="1:9" x14ac:dyDescent="0.25">
      <c r="A8" t="s">
        <v>20</v>
      </c>
      <c r="B8" t="s">
        <v>25</v>
      </c>
      <c r="C8" s="10">
        <v>20884</v>
      </c>
      <c r="D8" s="3"/>
      <c r="E8" s="3"/>
      <c r="G8" t="str">
        <v>htc</v>
      </c>
      <c r="H8" t="str">
        <v>Launched</v>
      </c>
      <c r="I8" s="3">
        <v>29171</v>
      </c>
    </row>
    <row r="9" spans="1:9" x14ac:dyDescent="0.25">
      <c r="A9" t="s">
        <v>21</v>
      </c>
      <c r="B9" t="s">
        <v>24</v>
      </c>
      <c r="C9" s="10">
        <v>15792</v>
      </c>
      <c r="D9" s="3"/>
      <c r="E9" s="3"/>
      <c r="G9" t="str">
        <v>Nokia</v>
      </c>
      <c r="H9" t="str">
        <v>On hold</v>
      </c>
      <c r="I9" s="3">
        <v>24131</v>
      </c>
    </row>
    <row r="10" spans="1:9" x14ac:dyDescent="0.25">
      <c r="A10" t="s">
        <v>22</v>
      </c>
      <c r="B10" t="s">
        <v>25</v>
      </c>
      <c r="C10" s="10">
        <v>29171</v>
      </c>
      <c r="D10" s="3"/>
      <c r="E10" s="3"/>
      <c r="G10" t="str">
        <v>Vivo</v>
      </c>
      <c r="H10" t="str">
        <v>On hold</v>
      </c>
      <c r="I10" s="3">
        <v>29740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C15B-7822-450E-953D-EDD15361C52E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3" customWidth="1"/>
    <col min="3" max="3" width="21" customWidth="1"/>
  </cols>
  <sheetData>
    <row r="1" spans="1:3" x14ac:dyDescent="0.25">
      <c r="A1" s="1" t="s">
        <v>3</v>
      </c>
      <c r="C1" s="1" t="s">
        <v>10</v>
      </c>
    </row>
    <row r="2" spans="1:3" x14ac:dyDescent="0.25">
      <c r="A2" s="7" t="s">
        <v>5</v>
      </c>
      <c r="C2" t="str" cm="1">
        <f t="array" ref="C2:C7">_xlfn.SORTBY(A2:A7, LEN(A2:A7), 1)</f>
        <v xml:space="preserve">SORT </v>
      </c>
    </row>
    <row r="3" spans="1:3" x14ac:dyDescent="0.25">
      <c r="A3" s="7" t="s">
        <v>8</v>
      </c>
      <c r="C3" t="str">
        <v>UNIQUE</v>
      </c>
    </row>
    <row r="4" spans="1:3" x14ac:dyDescent="0.25">
      <c r="A4" s="7" t="s">
        <v>9</v>
      </c>
      <c r="C4" t="str">
        <v xml:space="preserve">FILTER </v>
      </c>
    </row>
    <row r="5" spans="1:3" x14ac:dyDescent="0.25">
      <c r="A5" s="7" t="s">
        <v>6</v>
      </c>
      <c r="C5" t="str">
        <v xml:space="preserve">SORTBY </v>
      </c>
    </row>
    <row r="6" spans="1:3" x14ac:dyDescent="0.25">
      <c r="A6" s="7" t="s">
        <v>7</v>
      </c>
      <c r="C6" t="str">
        <v xml:space="preserve">SEQUENCE </v>
      </c>
    </row>
    <row r="7" spans="1:3" x14ac:dyDescent="0.25">
      <c r="A7" s="7" t="s">
        <v>4</v>
      </c>
      <c r="C7" t="str">
        <v xml:space="preserve">RANDARRAY </v>
      </c>
    </row>
  </sheetData>
  <sortState xmlns:xlrd2="http://schemas.microsoft.com/office/spreadsheetml/2017/richdata2" ref="A2:A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SORTBY formula</vt:lpstr>
      <vt:lpstr>Sort by multiple columns</vt:lpstr>
      <vt:lpstr>Sort by custom list</vt:lpstr>
      <vt:lpstr>Sort by string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msi</cp:lastModifiedBy>
  <dcterms:created xsi:type="dcterms:W3CDTF">2020-06-02T08:19:28Z</dcterms:created>
  <dcterms:modified xsi:type="dcterms:W3CDTF">2021-06-08T12:16:03Z</dcterms:modified>
</cp:coreProperties>
</file>