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F774C98C-8698-4C44-9992-374B74241DE6}" xr6:coauthVersionLast="45" xr6:coauthVersionMax="45" xr10:uidLastSave="{00000000-0000-0000-0000-000000000000}"/>
  <bookViews>
    <workbookView xWindow="-120" yWindow="-120" windowWidth="20730" windowHeight="11160" activeTab="9" xr2:uid="{168B1640-2742-467A-B195-A32C9EEF5C03}"/>
  </bookViews>
  <sheets>
    <sheet name="Q1" sheetId="7" r:id="rId1"/>
    <sheet name="Q2" sheetId="1" r:id="rId2"/>
    <sheet name="Q3" sheetId="2" r:id="rId3"/>
    <sheet name="Q4" sheetId="3" r:id="rId4"/>
    <sheet name="Q5" sheetId="4" r:id="rId5"/>
    <sheet name="Q6" sheetId="8" r:id="rId6"/>
    <sheet name="Q7" sheetId="6" r:id="rId7"/>
    <sheet name="Q8" sheetId="5" r:id="rId8"/>
    <sheet name="Q9" sheetId="9" r:id="rId9"/>
    <sheet name="Q10" sheetId="11" r:id="rId10"/>
  </sheets>
  <definedNames>
    <definedName name="_xlnm._FilterDatabase" localSheetId="5" hidden="1">'Q6'!$A$1:$C$81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11" l="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AR18" i="6" l="1"/>
  <c r="X9" i="6"/>
  <c r="AH14" i="6" l="1"/>
  <c r="AH13" i="6"/>
  <c r="AC17" i="6"/>
  <c r="Q12" i="6"/>
  <c r="AE15" i="6"/>
  <c r="AQ12" i="6"/>
  <c r="AC16" i="6"/>
  <c r="V12" i="6"/>
  <c r="A13" i="6"/>
  <c r="A14" i="6"/>
  <c r="A15" i="6"/>
  <c r="AN15" i="6"/>
  <c r="AN16" i="6"/>
  <c r="AA12" i="6"/>
  <c r="K13" i="6"/>
  <c r="K14" i="6"/>
  <c r="K15" i="6"/>
  <c r="G16" i="6"/>
  <c r="H17" i="6"/>
  <c r="A12" i="6"/>
  <c r="AF12" i="6"/>
  <c r="V13" i="6"/>
  <c r="V14" i="6"/>
  <c r="V15" i="6"/>
  <c r="Q16" i="6"/>
  <c r="Q17" i="6"/>
  <c r="W3" i="6"/>
  <c r="K5" i="6"/>
  <c r="K6" i="6"/>
  <c r="D8" i="6"/>
  <c r="P9" i="6"/>
  <c r="G3" i="6"/>
  <c r="P3" i="6"/>
  <c r="X3" i="6"/>
  <c r="K4" i="6"/>
  <c r="A5" i="6"/>
  <c r="P5" i="6"/>
  <c r="B6" i="6"/>
  <c r="G6" i="6"/>
  <c r="P6" i="6"/>
  <c r="D7" i="6"/>
  <c r="U7" i="6"/>
  <c r="F8" i="6"/>
  <c r="X8" i="6"/>
  <c r="G9" i="6"/>
  <c r="L9" i="6"/>
  <c r="Q9" i="6"/>
  <c r="V9" i="6"/>
  <c r="C12" i="6"/>
  <c r="S12" i="6"/>
  <c r="X12" i="6"/>
  <c r="AC12" i="6"/>
  <c r="AH12" i="6"/>
  <c r="AR12" i="6"/>
  <c r="C13" i="6"/>
  <c r="L13" i="6"/>
  <c r="AA13" i="6"/>
  <c r="AI13" i="6"/>
  <c r="C14" i="6"/>
  <c r="M14" i="6"/>
  <c r="AA14" i="6"/>
  <c r="AJ14" i="6"/>
  <c r="C15" i="6"/>
  <c r="N15" i="6"/>
  <c r="Z15" i="6"/>
  <c r="AF15" i="6"/>
  <c r="AR15" i="6"/>
  <c r="I16" i="6"/>
  <c r="S16" i="6"/>
  <c r="AF16" i="6"/>
  <c r="AR16" i="6"/>
  <c r="I17" i="6"/>
  <c r="S17" i="6"/>
  <c r="AF17" i="6"/>
  <c r="AR17" i="6"/>
  <c r="K18" i="6"/>
  <c r="U18" i="6"/>
  <c r="Z18" i="6"/>
  <c r="AH18" i="6"/>
  <c r="K3" i="6"/>
  <c r="X4" i="6"/>
  <c r="F6" i="6"/>
  <c r="P7" i="6"/>
  <c r="F9" i="6"/>
  <c r="U9" i="6"/>
  <c r="AN17" i="6"/>
  <c r="T18" i="6"/>
  <c r="Y18" i="6"/>
  <c r="A3" i="6"/>
  <c r="U3" i="6"/>
  <c r="P4" i="6"/>
  <c r="U5" i="6"/>
  <c r="H6" i="6"/>
  <c r="U6" i="6"/>
  <c r="F7" i="6"/>
  <c r="X7" i="6"/>
  <c r="K8" i="6"/>
  <c r="A9" i="6"/>
  <c r="H9" i="6"/>
  <c r="M9" i="6"/>
  <c r="R9" i="6"/>
  <c r="W9" i="6"/>
  <c r="I12" i="6"/>
  <c r="T12" i="6"/>
  <c r="Y12" i="6"/>
  <c r="AD12" i="6"/>
  <c r="AN12" i="6"/>
  <c r="AS12" i="6"/>
  <c r="D13" i="6"/>
  <c r="Q13" i="6"/>
  <c r="AC13" i="6"/>
  <c r="AN13" i="6"/>
  <c r="E14" i="6"/>
  <c r="Q14" i="6"/>
  <c r="AC14" i="6"/>
  <c r="AN14" i="6"/>
  <c r="F15" i="6"/>
  <c r="Q15" i="6"/>
  <c r="AC15" i="6"/>
  <c r="AH15" i="6"/>
  <c r="A16" i="6"/>
  <c r="K16" i="6"/>
  <c r="V16" i="6"/>
  <c r="AH16" i="6"/>
  <c r="A17" i="6"/>
  <c r="K17" i="6"/>
  <c r="V17" i="6"/>
  <c r="AH17" i="6"/>
  <c r="A18" i="6"/>
  <c r="Q18" i="6"/>
  <c r="V18" i="6"/>
  <c r="AA18" i="6"/>
  <c r="AN18" i="6"/>
  <c r="F3" i="6"/>
  <c r="F4" i="6"/>
  <c r="A6" i="6"/>
  <c r="A7" i="6"/>
  <c r="U8" i="6"/>
  <c r="K9" i="6"/>
  <c r="I18" i="6"/>
  <c r="AF18" i="6"/>
  <c r="H3" i="6"/>
  <c r="A4" i="6"/>
  <c r="D5" i="6"/>
  <c r="C6" i="6"/>
  <c r="D3" i="6"/>
  <c r="I3" i="6"/>
  <c r="V3" i="6"/>
  <c r="D4" i="6"/>
  <c r="U4" i="6"/>
  <c r="F5" i="6"/>
  <c r="X5" i="6"/>
  <c r="D6" i="6"/>
  <c r="I6" i="6"/>
  <c r="X6" i="6"/>
  <c r="K7" i="6"/>
  <c r="A8" i="6"/>
  <c r="P8" i="6"/>
  <c r="D9" i="6"/>
  <c r="I9" i="6"/>
  <c r="N9" i="6"/>
  <c r="S9" i="6"/>
  <c r="K12" i="6"/>
  <c r="U12" i="6"/>
  <c r="Z12" i="6"/>
  <c r="AE12" i="6"/>
  <c r="AP12" i="6"/>
  <c r="AT12" i="6"/>
  <c r="I13" i="6"/>
  <c r="S13" i="6"/>
  <c r="AF13" i="6"/>
  <c r="AR13" i="6"/>
  <c r="I14" i="6"/>
  <c r="S14" i="6"/>
  <c r="AF14" i="6"/>
  <c r="AR14" i="6"/>
  <c r="I15" i="6"/>
  <c r="S15" i="6"/>
  <c r="AD15" i="6"/>
  <c r="AK15" i="6"/>
  <c r="C16" i="6"/>
  <c r="O16" i="6"/>
  <c r="Y16" i="6"/>
  <c r="AL16" i="6"/>
  <c r="C17" i="6"/>
  <c r="P17" i="6"/>
  <c r="X17" i="6"/>
  <c r="AM17" i="6"/>
  <c r="C18" i="6"/>
  <c r="S18" i="6"/>
  <c r="X18" i="6"/>
  <c r="AC18" i="6"/>
  <c r="F4" i="3" l="1"/>
  <c r="E4" i="3"/>
  <c r="D4" i="3"/>
  <c r="C4" i="3"/>
  <c r="G16" i="2"/>
  <c r="F16" i="2"/>
  <c r="E16" i="2"/>
  <c r="D16" i="2"/>
  <c r="C16" i="2"/>
  <c r="B16" i="2"/>
</calcChain>
</file>

<file path=xl/sharedStrings.xml><?xml version="1.0" encoding="utf-8"?>
<sst xmlns="http://schemas.openxmlformats.org/spreadsheetml/2006/main" count="225" uniqueCount="136">
  <si>
    <t>1) Using the spreadsheet create the labels and formulas to calculate your Gross Pay if you worked from 7:30 AM to 11:30 AM, then from 2:00 PM to 5:30 PM and your hourly wage is $27.00.</t>
  </si>
  <si>
    <t>Time In</t>
  </si>
  <si>
    <t>Time Out</t>
  </si>
  <si>
    <t>Wage</t>
  </si>
  <si>
    <t>Gross Pay</t>
  </si>
  <si>
    <t>1) Create the formulas to complete the Projected Net Income Statement. Before you start creating formulas, analyze the setup and make adjustments if necessary to be efficient.</t>
  </si>
  <si>
    <t>Jan</t>
  </si>
  <si>
    <t>Feb</t>
  </si>
  <si>
    <t>Mar</t>
  </si>
  <si>
    <t>Apr</t>
  </si>
  <si>
    <t>May</t>
  </si>
  <si>
    <t>Jun</t>
  </si>
  <si>
    <t>Sales</t>
  </si>
  <si>
    <t>Ex1</t>
  </si>
  <si>
    <t>Ex2</t>
  </si>
  <si>
    <t>Ex3</t>
  </si>
  <si>
    <t>Ex4</t>
  </si>
  <si>
    <t>Ex5</t>
  </si>
  <si>
    <t>Ex6</t>
  </si>
  <si>
    <t>Ex7</t>
  </si>
  <si>
    <t>Ex8</t>
  </si>
  <si>
    <t>Ex9</t>
  </si>
  <si>
    <t>Ex10</t>
  </si>
  <si>
    <t>Ex11</t>
  </si>
  <si>
    <t>Total Ex</t>
  </si>
  <si>
    <t>Net Income</t>
  </si>
  <si>
    <t>The projected revenue for Jan, Feb and Mar are $1000, $2000, and $2500 respectively. The projected expenses as a percentage of revenue for each month are: Rent = 25%, Operating Expenses = 35%, Administrative expenses = 10% and Miscellaneous expenses = 8.5%. Create a projected Income Statement and formatted it so it looks good.</t>
  </si>
  <si>
    <t>Month</t>
  </si>
  <si>
    <t>Rev</t>
  </si>
  <si>
    <t>Total Expenses</t>
  </si>
  <si>
    <t>Rent</t>
  </si>
  <si>
    <t>Operating Expense</t>
  </si>
  <si>
    <t>Admin Expenses</t>
  </si>
  <si>
    <t>Misc. Expenses</t>
  </si>
  <si>
    <t>Format Actual when Actual Exceeds Budgeted: 2 methods</t>
  </si>
  <si>
    <t>Expense</t>
  </si>
  <si>
    <t>Budgeted Amount</t>
  </si>
  <si>
    <t>Actual</t>
  </si>
  <si>
    <t>Operations</t>
  </si>
  <si>
    <t>Administration</t>
  </si>
  <si>
    <t>COGS</t>
  </si>
  <si>
    <t>Depr</t>
  </si>
  <si>
    <t>Other</t>
  </si>
  <si>
    <t>Format whole column</t>
  </si>
  <si>
    <t>Press F9 To Change the Colour</t>
  </si>
  <si>
    <t>Data</t>
  </si>
  <si>
    <t xml:space="preserve">Sum the Date Range from A3 TO 15(I.E. INCLUDING THE CELL WHERE YOUR </t>
  </si>
  <si>
    <t>EmpName</t>
  </si>
  <si>
    <t>Productivity</t>
  </si>
  <si>
    <t>Target</t>
  </si>
  <si>
    <t>Color when Producitivy and target both are same</t>
  </si>
  <si>
    <t>Sujata Mohanty</t>
  </si>
  <si>
    <t>Suraj Rajput</t>
  </si>
  <si>
    <t>Pramod Bhavsar</t>
  </si>
  <si>
    <t>Satsh Ojha</t>
  </si>
  <si>
    <t>Sintu Kumar</t>
  </si>
  <si>
    <t>Krutika Shelar</t>
  </si>
  <si>
    <t>Arjun Shaw</t>
  </si>
  <si>
    <t>Shrikant Badge</t>
  </si>
  <si>
    <t>Jitender Kumar</t>
  </si>
  <si>
    <t>Dharmendar Rana</t>
  </si>
  <si>
    <t>Adnan Soukat</t>
  </si>
  <si>
    <t>Sheetal Nishad</t>
  </si>
  <si>
    <t>Monika Pawar</t>
  </si>
  <si>
    <t>Meena Mourya</t>
  </si>
  <si>
    <t>Ashu Sharma</t>
  </si>
  <si>
    <t>Harivansh Gautam</t>
  </si>
  <si>
    <t>Vini Saini</t>
  </si>
  <si>
    <t>Anand Singh Rajput</t>
  </si>
  <si>
    <t>Jaishri Saxena</t>
  </si>
  <si>
    <t>Virender Sroha</t>
  </si>
  <si>
    <t>Sourav Maity</t>
  </si>
  <si>
    <t>Abir Sarkar</t>
  </si>
  <si>
    <t>Sandeep Aswal</t>
  </si>
  <si>
    <t>Karan Kapoor</t>
  </si>
  <si>
    <t>Kishor Panara</t>
  </si>
  <si>
    <t>Ubaidillah Muhammad</t>
  </si>
  <si>
    <t>Aakanksha Srivastava</t>
  </si>
  <si>
    <t>Sudhakar Arya</t>
  </si>
  <si>
    <t>Tejpal Sain</t>
  </si>
  <si>
    <t>Shagor Ahmed</t>
  </si>
  <si>
    <t>Manpreet Kaur</t>
  </si>
  <si>
    <t>Meenav Shah</t>
  </si>
  <si>
    <t>Ajinkya Shinde</t>
  </si>
  <si>
    <t>Sanjay Chaurasia</t>
  </si>
  <si>
    <t>Vicky Singh</t>
  </si>
  <si>
    <t>Feroz Khilji</t>
  </si>
  <si>
    <t>Naeem Khan</t>
  </si>
  <si>
    <t>Ram Singh</t>
  </si>
  <si>
    <t>Rav Kumar</t>
  </si>
  <si>
    <t>Asihwarya Ambasta</t>
  </si>
  <si>
    <t>Ajay Singh</t>
  </si>
  <si>
    <t>Aftab Alam</t>
  </si>
  <si>
    <t>Raj Kumar</t>
  </si>
  <si>
    <t>Jyoti Chaudhary</t>
  </si>
  <si>
    <t>Arban Khan</t>
  </si>
  <si>
    <t>Bhoopendra Raghav</t>
  </si>
  <si>
    <t>Ekanshika Kalra</t>
  </si>
  <si>
    <t>Rakesh Singh</t>
  </si>
  <si>
    <t>Harish Tote</t>
  </si>
  <si>
    <t>Rakesh Ky</t>
  </si>
  <si>
    <t>Rajnikant Kamble</t>
  </si>
  <si>
    <t>Kanika Mathur</t>
  </si>
  <si>
    <t>Lokesh Singh Bisht</t>
  </si>
  <si>
    <t>Vikram Kumar</t>
  </si>
  <si>
    <t>Archana Kumari</t>
  </si>
  <si>
    <t>Banda Satyanarayana</t>
  </si>
  <si>
    <t>Vandan Dave</t>
  </si>
  <si>
    <t>Anil Hoge</t>
  </si>
  <si>
    <t>Paramjeet Singh</t>
  </si>
  <si>
    <t>Tarjit Malka</t>
  </si>
  <si>
    <t>Heman Gusain</t>
  </si>
  <si>
    <t>Nadeem Ahmed</t>
  </si>
  <si>
    <t>Shivam Daksh</t>
  </si>
  <si>
    <t>Prashant Pnajabi</t>
  </si>
  <si>
    <t>Narayan Lohar</t>
  </si>
  <si>
    <t>Kiran Dodke</t>
  </si>
  <si>
    <t>Dheeraj Attri</t>
  </si>
  <si>
    <t>Deeksha Agrawal</t>
  </si>
  <si>
    <t>Ayushi Patel</t>
  </si>
  <si>
    <t>Sunil Kumar</t>
  </si>
  <si>
    <t>Puran Singh</t>
  </si>
  <si>
    <t>Pavan Kumar</t>
  </si>
  <si>
    <t>Mahboob Hossain</t>
  </si>
  <si>
    <t>Anmol Singh</t>
  </si>
  <si>
    <t>Shiv Kumar</t>
  </si>
  <si>
    <t>Make a comparision chart to compare sales of Mahesh and Dinesh</t>
  </si>
  <si>
    <t>Dynamic Number</t>
  </si>
  <si>
    <t>Sales Date</t>
  </si>
  <si>
    <t>Sales Rep</t>
  </si>
  <si>
    <t>Unit Price</t>
  </si>
  <si>
    <t>Units Sold</t>
  </si>
  <si>
    <t>Total</t>
  </si>
  <si>
    <t>Units Sold &gt;=</t>
  </si>
  <si>
    <t>Units Sold Lower Limit</t>
  </si>
  <si>
    <t>Highlight Row based on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</si>
</sst>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</cellStyleXfs>
  <cellXfs count="44">
    <xf numFmtId="0" fontId="0" fillId="0" borderId="0" xfId="0"/>
    <xf numFmtId="0" fontId="0" fillId="2" borderId="1" xfId="0" applyFill="1" applyBorder="1" applyAlignment="1">
      <alignment horizontal="centerContinuous" wrapText="1"/>
    </xf>
    <xf numFmtId="0" fontId="3" fillId="3" borderId="1" xfId="0" applyFont="1" applyFill="1" applyBorder="1"/>
    <xf numFmtId="18" fontId="0" fillId="0" borderId="1" xfId="0" applyNumberFormat="1" applyBorder="1"/>
    <xf numFmtId="8" fontId="0" fillId="0" borderId="1" xfId="0" applyNumberFormat="1" applyBorder="1"/>
    <xf numFmtId="8" fontId="0" fillId="4" borderId="1" xfId="0" applyNumberFormat="1" applyFill="1" applyBorder="1"/>
    <xf numFmtId="0" fontId="0" fillId="2" borderId="2" xfId="0" applyFill="1" applyBorder="1" applyAlignment="1">
      <alignment horizontal="centerContinuous" wrapText="1"/>
    </xf>
    <xf numFmtId="0" fontId="0" fillId="2" borderId="3" xfId="0" applyFill="1" applyBorder="1" applyAlignment="1">
      <alignment horizontal="centerContinuous" wrapText="1"/>
    </xf>
    <xf numFmtId="0" fontId="0" fillId="2" borderId="4" xfId="0" applyFill="1" applyBorder="1" applyAlignment="1">
      <alignment horizontal="centerContinuous" wrapText="1"/>
    </xf>
    <xf numFmtId="0" fontId="0" fillId="0" borderId="1" xfId="0" applyBorder="1"/>
    <xf numFmtId="0" fontId="3" fillId="5" borderId="1" xfId="0" applyFont="1" applyFill="1" applyBorder="1"/>
    <xf numFmtId="0" fontId="3" fillId="0" borderId="0" xfId="0" applyFont="1"/>
    <xf numFmtId="10" fontId="0" fillId="0" borderId="0" xfId="0" applyNumberFormat="1"/>
    <xf numFmtId="0" fontId="0" fillId="4" borderId="1" xfId="0" applyFill="1" applyBorder="1"/>
    <xf numFmtId="0" fontId="3" fillId="5" borderId="5" xfId="0" applyFont="1" applyFill="1" applyBorder="1"/>
    <xf numFmtId="0" fontId="3" fillId="5" borderId="6" xfId="0" applyFont="1" applyFill="1" applyBorder="1"/>
    <xf numFmtId="0" fontId="0" fillId="4" borderId="6" xfId="0" applyFill="1" applyBorder="1"/>
    <xf numFmtId="0" fontId="3" fillId="6" borderId="1" xfId="0" applyFont="1" applyFill="1" applyBorder="1"/>
    <xf numFmtId="10" fontId="0" fillId="0" borderId="1" xfId="0" applyNumberFormat="1" applyBorder="1"/>
    <xf numFmtId="0" fontId="3" fillId="3" borderId="1" xfId="0" applyFont="1" applyFill="1" applyBorder="1" applyAlignment="1">
      <alignment wrapText="1"/>
    </xf>
    <xf numFmtId="8" fontId="0" fillId="7" borderId="1" xfId="0" applyNumberFormat="1" applyFill="1" applyBorder="1"/>
    <xf numFmtId="8" fontId="0" fillId="8" borderId="1" xfId="0" applyNumberFormat="1" applyFill="1" applyBorder="1"/>
    <xf numFmtId="0" fontId="3" fillId="6" borderId="1" xfId="0" applyFont="1" applyFill="1" applyBorder="1" applyAlignment="1">
      <alignment wrapText="1"/>
    </xf>
    <xf numFmtId="10" fontId="0" fillId="0" borderId="1" xfId="1" applyNumberFormat="1" applyFont="1" applyBorder="1"/>
    <xf numFmtId="10" fontId="0" fillId="0" borderId="0" xfId="1" applyNumberFormat="1" applyFont="1" applyBorder="1"/>
    <xf numFmtId="0" fontId="2" fillId="0" borderId="1" xfId="0" applyFont="1" applyBorder="1"/>
    <xf numFmtId="164" fontId="0" fillId="0" borderId="1" xfId="0" applyNumberFormat="1" applyBorder="1"/>
    <xf numFmtId="0" fontId="4" fillId="0" borderId="0" xfId="0" applyFont="1"/>
    <xf numFmtId="0" fontId="2" fillId="0" borderId="0" xfId="0" applyFont="1"/>
    <xf numFmtId="0" fontId="0" fillId="9" borderId="0" xfId="0" applyFill="1"/>
    <xf numFmtId="0" fontId="0" fillId="0" borderId="0" xfId="0" applyAlignment="1">
      <alignment horizontal="right" inden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right" indent="1"/>
    </xf>
    <xf numFmtId="0" fontId="2" fillId="0" borderId="0" xfId="0" applyFont="1" applyAlignment="1">
      <alignment horizontal="left" indent="3"/>
    </xf>
    <xf numFmtId="0" fontId="2" fillId="0" borderId="0" xfId="0" applyFont="1" applyAlignment="1">
      <alignment horizontal="center"/>
    </xf>
    <xf numFmtId="0" fontId="0" fillId="10" borderId="0" xfId="0" applyFill="1"/>
    <xf numFmtId="14" fontId="0" fillId="0" borderId="0" xfId="0" applyNumberFormat="1"/>
    <xf numFmtId="165" fontId="0" fillId="0" borderId="0" xfId="2" applyNumberFormat="1" applyFont="1"/>
    <xf numFmtId="165" fontId="0" fillId="0" borderId="0" xfId="0" applyNumberFormat="1"/>
    <xf numFmtId="0" fontId="0" fillId="11" borderId="0" xfId="0" applyFill="1"/>
    <xf numFmtId="6" fontId="0" fillId="0" borderId="0" xfId="0" applyNumberFormat="1"/>
  </cellXfs>
  <cellStyles count="4">
    <cellStyle name="Currency" xfId="2" builtinId="4"/>
    <cellStyle name="Normal" xfId="0" builtinId="0"/>
    <cellStyle name="Normal 3" xfId="3" xr:uid="{593EC0A3-419B-4937-96EB-E83AB58B531E}"/>
    <cellStyle name="Percent" xfId="1" builtinId="5"/>
  </cellStyles>
  <dxfs count="6">
    <dxf>
      <font>
        <b/>
        <i val="0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1</xdr:row>
      <xdr:rowOff>66675</xdr:rowOff>
    </xdr:from>
    <xdr:to>
      <xdr:col>7</xdr:col>
      <xdr:colOff>333375</xdr:colOff>
      <xdr:row>14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AF3652-CCB2-47DA-A0F2-CB30266F5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257175"/>
          <a:ext cx="4362450" cy="2524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7B870-E788-4173-A4A5-B344208EE965}">
  <sheetPr>
    <tabColor rgb="FF0000FF"/>
  </sheetPr>
  <dimension ref="A1:A15"/>
  <sheetViews>
    <sheetView workbookViewId="0">
      <selection activeCell="D15" sqref="D15"/>
    </sheetView>
  </sheetViews>
  <sheetFormatPr defaultRowHeight="15" x14ac:dyDescent="0.25"/>
  <sheetData>
    <row r="1" spans="1:1" x14ac:dyDescent="0.25">
      <c r="A1" s="28" t="s">
        <v>46</v>
      </c>
    </row>
    <row r="2" spans="1:1" x14ac:dyDescent="0.25">
      <c r="A2" t="s">
        <v>45</v>
      </c>
    </row>
    <row r="3" spans="1:1" x14ac:dyDescent="0.25">
      <c r="A3">
        <v>324</v>
      </c>
    </row>
    <row r="4" spans="1:1" x14ac:dyDescent="0.25">
      <c r="A4">
        <v>3</v>
      </c>
    </row>
    <row r="5" spans="1:1" x14ac:dyDescent="0.25">
      <c r="A5">
        <v>34</v>
      </c>
    </row>
    <row r="6" spans="1:1" x14ac:dyDescent="0.25">
      <c r="A6">
        <v>34</v>
      </c>
    </row>
    <row r="7" spans="1:1" x14ac:dyDescent="0.25">
      <c r="A7">
        <v>234</v>
      </c>
    </row>
    <row r="8" spans="1:1" x14ac:dyDescent="0.25">
      <c r="A8">
        <v>324</v>
      </c>
    </row>
    <row r="9" spans="1:1" x14ac:dyDescent="0.25">
      <c r="A9">
        <v>234</v>
      </c>
    </row>
    <row r="10" spans="1:1" x14ac:dyDescent="0.25">
      <c r="A10">
        <v>23</v>
      </c>
    </row>
    <row r="11" spans="1:1" x14ac:dyDescent="0.25">
      <c r="A11">
        <v>423</v>
      </c>
    </row>
    <row r="12" spans="1:1" x14ac:dyDescent="0.25">
      <c r="A12">
        <v>4</v>
      </c>
    </row>
    <row r="13" spans="1:1" x14ac:dyDescent="0.25">
      <c r="A13">
        <v>234</v>
      </c>
    </row>
    <row r="14" spans="1:1" x14ac:dyDescent="0.25">
      <c r="A14">
        <v>234</v>
      </c>
    </row>
    <row r="15" spans="1:1" x14ac:dyDescent="0.25">
      <c r="A15" s="2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2E857-D97D-4A55-BEAC-11337618D016}">
  <sheetPr>
    <tabColor rgb="FFFF0000"/>
  </sheetPr>
  <dimension ref="A2:N35"/>
  <sheetViews>
    <sheetView tabSelected="1" zoomScale="115" zoomScaleNormal="115" workbookViewId="0">
      <selection activeCell="J11" sqref="J11"/>
    </sheetView>
  </sheetViews>
  <sheetFormatPr defaultRowHeight="15" x14ac:dyDescent="0.25"/>
  <cols>
    <col min="3" max="3" width="11.85546875" customWidth="1"/>
    <col min="4" max="4" width="21.42578125" bestFit="1" customWidth="1"/>
    <col min="5" max="5" width="11.5703125" customWidth="1"/>
    <col min="6" max="6" width="11.7109375" style="30" customWidth="1"/>
    <col min="7" max="7" width="13.5703125" customWidth="1"/>
    <col min="8" max="8" width="16.85546875" bestFit="1" customWidth="1"/>
    <col min="9" max="9" width="9.85546875" style="31" customWidth="1"/>
    <col min="10" max="10" width="5.42578125" style="31" customWidth="1"/>
    <col min="13" max="13" width="14.140625" customWidth="1"/>
  </cols>
  <sheetData>
    <row r="2" spans="1:14" x14ac:dyDescent="0.25">
      <c r="C2" s="28" t="s">
        <v>135</v>
      </c>
      <c r="H2" s="32" t="s">
        <v>127</v>
      </c>
    </row>
    <row r="3" spans="1:14" x14ac:dyDescent="0.25">
      <c r="C3" s="33" t="s">
        <v>128</v>
      </c>
      <c r="D3" s="28" t="s">
        <v>129</v>
      </c>
      <c r="E3" s="34" t="s">
        <v>130</v>
      </c>
      <c r="F3" s="35" t="s">
        <v>131</v>
      </c>
      <c r="G3" s="36" t="s">
        <v>132</v>
      </c>
      <c r="H3" s="37" t="s">
        <v>133</v>
      </c>
      <c r="I3" s="38">
        <v>50</v>
      </c>
      <c r="K3" s="32" t="s">
        <v>134</v>
      </c>
      <c r="L3" s="28"/>
      <c r="M3" s="28"/>
      <c r="N3" s="28"/>
    </row>
    <row r="4" spans="1:14" x14ac:dyDescent="0.25">
      <c r="C4" s="39">
        <v>42741</v>
      </c>
      <c r="D4" t="s">
        <v>51</v>
      </c>
      <c r="E4" s="40">
        <v>382</v>
      </c>
      <c r="F4" s="30">
        <v>87</v>
      </c>
      <c r="G4" s="41">
        <f>F4*E4</f>
        <v>33234</v>
      </c>
      <c r="H4" s="42"/>
      <c r="I4"/>
      <c r="K4" s="31">
        <v>10</v>
      </c>
      <c r="N4" s="43"/>
    </row>
    <row r="5" spans="1:14" x14ac:dyDescent="0.25">
      <c r="C5" s="39">
        <v>42744</v>
      </c>
      <c r="D5" t="s">
        <v>52</v>
      </c>
      <c r="E5" s="40">
        <v>3421</v>
      </c>
      <c r="F5" s="30">
        <v>12</v>
      </c>
      <c r="G5" s="41">
        <f t="shared" ref="G5:G35" si="0">F5*E5</f>
        <v>41052</v>
      </c>
      <c r="H5" s="42"/>
      <c r="K5" s="31">
        <v>25</v>
      </c>
      <c r="N5" s="43"/>
    </row>
    <row r="6" spans="1:14" x14ac:dyDescent="0.25">
      <c r="C6" s="39">
        <v>42744</v>
      </c>
      <c r="D6" t="s">
        <v>53</v>
      </c>
      <c r="E6" s="40">
        <v>2785</v>
      </c>
      <c r="F6" s="30">
        <v>15</v>
      </c>
      <c r="G6" s="41">
        <f t="shared" si="0"/>
        <v>41775</v>
      </c>
      <c r="H6" s="42"/>
      <c r="K6" s="31">
        <v>50</v>
      </c>
      <c r="N6" s="43"/>
    </row>
    <row r="7" spans="1:14" x14ac:dyDescent="0.25">
      <c r="C7" s="39">
        <v>42764</v>
      </c>
      <c r="D7" t="s">
        <v>54</v>
      </c>
      <c r="E7" s="40">
        <v>2785</v>
      </c>
      <c r="F7" s="30">
        <v>9</v>
      </c>
      <c r="G7" s="41">
        <f t="shared" si="0"/>
        <v>25065</v>
      </c>
      <c r="H7" s="42"/>
      <c r="K7" s="31">
        <v>75</v>
      </c>
      <c r="N7" s="43"/>
    </row>
    <row r="8" spans="1:14" x14ac:dyDescent="0.25">
      <c r="C8" s="39">
        <v>42766</v>
      </c>
      <c r="D8" t="s">
        <v>55</v>
      </c>
      <c r="E8" s="40">
        <v>3421</v>
      </c>
      <c r="F8" s="30">
        <v>23</v>
      </c>
      <c r="G8" s="41">
        <f t="shared" si="0"/>
        <v>78683</v>
      </c>
      <c r="H8" s="42"/>
      <c r="N8" s="43"/>
    </row>
    <row r="9" spans="1:14" x14ac:dyDescent="0.25">
      <c r="C9" s="39">
        <v>42775</v>
      </c>
      <c r="D9" t="s">
        <v>56</v>
      </c>
      <c r="E9" s="40">
        <v>2785</v>
      </c>
      <c r="F9" s="30">
        <v>28</v>
      </c>
      <c r="G9" s="41">
        <f t="shared" si="0"/>
        <v>77980</v>
      </c>
      <c r="H9" s="42"/>
      <c r="N9" s="43"/>
    </row>
    <row r="10" spans="1:14" x14ac:dyDescent="0.25">
      <c r="C10" s="39">
        <v>42779</v>
      </c>
      <c r="D10" t="s">
        <v>57</v>
      </c>
      <c r="E10" s="40">
        <v>382</v>
      </c>
      <c r="F10" s="30">
        <v>33</v>
      </c>
      <c r="G10" s="41">
        <f t="shared" si="0"/>
        <v>12606</v>
      </c>
      <c r="H10" s="42"/>
      <c r="N10" s="43"/>
    </row>
    <row r="11" spans="1:14" x14ac:dyDescent="0.25">
      <c r="C11" s="39">
        <v>42788</v>
      </c>
      <c r="D11" t="s">
        <v>58</v>
      </c>
      <c r="E11" s="40">
        <v>1843</v>
      </c>
      <c r="F11" s="30">
        <v>37</v>
      </c>
      <c r="G11" s="41">
        <f t="shared" si="0"/>
        <v>68191</v>
      </c>
      <c r="H11" s="42"/>
    </row>
    <row r="12" spans="1:14" x14ac:dyDescent="0.25">
      <c r="C12" s="39">
        <v>42789</v>
      </c>
      <c r="D12" t="s">
        <v>59</v>
      </c>
      <c r="E12" s="40">
        <v>576</v>
      </c>
      <c r="F12" s="30">
        <v>6</v>
      </c>
      <c r="G12" s="41">
        <f t="shared" si="0"/>
        <v>3456</v>
      </c>
      <c r="H12" s="42"/>
    </row>
    <row r="13" spans="1:14" x14ac:dyDescent="0.25">
      <c r="C13" s="39">
        <v>42816</v>
      </c>
      <c r="D13" t="s">
        <v>60</v>
      </c>
      <c r="E13" s="40">
        <v>8712</v>
      </c>
      <c r="F13" s="30">
        <v>8</v>
      </c>
      <c r="G13" s="41">
        <f t="shared" si="0"/>
        <v>69696</v>
      </c>
      <c r="H13" s="42"/>
    </row>
    <row r="14" spans="1:14" x14ac:dyDescent="0.25">
      <c r="C14" s="39">
        <v>42820</v>
      </c>
      <c r="D14" t="s">
        <v>61</v>
      </c>
      <c r="E14" s="40">
        <v>8712</v>
      </c>
      <c r="F14" s="30">
        <v>7</v>
      </c>
      <c r="G14" s="41">
        <f t="shared" si="0"/>
        <v>60984</v>
      </c>
      <c r="H14" s="42"/>
    </row>
    <row r="15" spans="1:14" x14ac:dyDescent="0.25">
      <c r="C15" s="39">
        <v>42847</v>
      </c>
      <c r="D15" t="s">
        <v>62</v>
      </c>
      <c r="E15" s="40">
        <v>8712</v>
      </c>
      <c r="F15" s="30">
        <v>9</v>
      </c>
      <c r="G15" s="41">
        <f t="shared" si="0"/>
        <v>78408</v>
      </c>
      <c r="H15" s="42"/>
    </row>
    <row r="16" spans="1:14" s="31" customFormat="1" x14ac:dyDescent="0.25">
      <c r="A16"/>
      <c r="B16"/>
      <c r="C16" s="39">
        <v>42884</v>
      </c>
      <c r="D16" t="s">
        <v>63</v>
      </c>
      <c r="E16" s="40">
        <v>8712</v>
      </c>
      <c r="F16" s="30">
        <v>11</v>
      </c>
      <c r="G16" s="41">
        <f t="shared" si="0"/>
        <v>95832</v>
      </c>
      <c r="H16" s="42"/>
      <c r="K16"/>
      <c r="L16"/>
      <c r="M16"/>
      <c r="N16"/>
    </row>
    <row r="17" spans="1:14" s="31" customFormat="1" x14ac:dyDescent="0.25">
      <c r="A17"/>
      <c r="B17"/>
      <c r="C17" s="39">
        <v>42887</v>
      </c>
      <c r="D17" t="s">
        <v>64</v>
      </c>
      <c r="E17" s="40">
        <v>1843</v>
      </c>
      <c r="F17" s="30">
        <v>47</v>
      </c>
      <c r="G17" s="41">
        <f t="shared" si="0"/>
        <v>86621</v>
      </c>
      <c r="H17" s="42"/>
      <c r="K17"/>
      <c r="L17"/>
      <c r="M17"/>
      <c r="N17"/>
    </row>
    <row r="18" spans="1:14" s="31" customFormat="1" x14ac:dyDescent="0.25">
      <c r="A18"/>
      <c r="B18"/>
      <c r="C18" s="39">
        <v>42888</v>
      </c>
      <c r="D18" t="s">
        <v>65</v>
      </c>
      <c r="E18" s="40">
        <v>2785</v>
      </c>
      <c r="F18" s="30">
        <v>12</v>
      </c>
      <c r="G18" s="41">
        <f t="shared" si="0"/>
        <v>33420</v>
      </c>
      <c r="H18" s="42"/>
      <c r="K18"/>
      <c r="L18"/>
      <c r="M18"/>
      <c r="N18"/>
    </row>
    <row r="19" spans="1:14" s="31" customFormat="1" x14ac:dyDescent="0.25">
      <c r="A19"/>
      <c r="B19"/>
      <c r="C19" s="39">
        <v>42908</v>
      </c>
      <c r="D19" t="s">
        <v>66</v>
      </c>
      <c r="E19" s="40">
        <v>1843</v>
      </c>
      <c r="F19" s="30">
        <v>34</v>
      </c>
      <c r="G19" s="41">
        <f t="shared" si="0"/>
        <v>62662</v>
      </c>
      <c r="H19" s="42"/>
      <c r="K19"/>
      <c r="L19"/>
      <c r="M19"/>
      <c r="N19"/>
    </row>
    <row r="20" spans="1:14" s="31" customFormat="1" x14ac:dyDescent="0.25">
      <c r="A20"/>
      <c r="B20"/>
      <c r="C20" s="39">
        <v>42925</v>
      </c>
      <c r="D20" t="s">
        <v>67</v>
      </c>
      <c r="E20" s="40">
        <v>1843</v>
      </c>
      <c r="F20" s="30">
        <v>32</v>
      </c>
      <c r="G20" s="41">
        <f t="shared" si="0"/>
        <v>58976</v>
      </c>
      <c r="H20" s="42"/>
      <c r="K20"/>
      <c r="L20"/>
      <c r="M20"/>
      <c r="N20"/>
    </row>
    <row r="21" spans="1:14" s="31" customFormat="1" x14ac:dyDescent="0.25">
      <c r="A21"/>
      <c r="B21"/>
      <c r="C21" s="39">
        <v>42938</v>
      </c>
      <c r="D21" t="s">
        <v>68</v>
      </c>
      <c r="E21" s="40">
        <v>576</v>
      </c>
      <c r="F21" s="30">
        <v>25</v>
      </c>
      <c r="G21" s="41">
        <f t="shared" si="0"/>
        <v>14400</v>
      </c>
      <c r="H21" s="42"/>
      <c r="K21"/>
      <c r="L21"/>
      <c r="M21"/>
      <c r="N21"/>
    </row>
    <row r="22" spans="1:14" s="31" customFormat="1" x14ac:dyDescent="0.25">
      <c r="A22"/>
      <c r="B22"/>
      <c r="C22" s="39">
        <v>42939</v>
      </c>
      <c r="D22" t="s">
        <v>69</v>
      </c>
      <c r="E22" s="40">
        <v>3421</v>
      </c>
      <c r="F22" s="30">
        <v>5</v>
      </c>
      <c r="G22" s="41">
        <f t="shared" si="0"/>
        <v>17105</v>
      </c>
      <c r="H22" s="42"/>
      <c r="K22"/>
      <c r="L22"/>
      <c r="M22"/>
      <c r="N22"/>
    </row>
    <row r="23" spans="1:14" s="31" customFormat="1" x14ac:dyDescent="0.25">
      <c r="A23"/>
      <c r="B23"/>
      <c r="C23" s="39">
        <v>42978</v>
      </c>
      <c r="D23" t="s">
        <v>70</v>
      </c>
      <c r="E23" s="40">
        <v>1843</v>
      </c>
      <c r="F23" s="30">
        <v>12</v>
      </c>
      <c r="G23" s="41">
        <f t="shared" si="0"/>
        <v>22116</v>
      </c>
      <c r="H23" s="42"/>
      <c r="K23"/>
      <c r="L23"/>
      <c r="M23"/>
      <c r="N23"/>
    </row>
    <row r="24" spans="1:14" s="31" customFormat="1" x14ac:dyDescent="0.25">
      <c r="A24"/>
      <c r="B24"/>
      <c r="C24" s="39">
        <v>42986</v>
      </c>
      <c r="D24" t="s">
        <v>58</v>
      </c>
      <c r="E24" s="40">
        <v>8712</v>
      </c>
      <c r="F24" s="30">
        <v>6</v>
      </c>
      <c r="G24" s="41">
        <f t="shared" si="0"/>
        <v>52272</v>
      </c>
      <c r="H24" s="42"/>
      <c r="K24"/>
      <c r="L24"/>
      <c r="M24"/>
      <c r="N24"/>
    </row>
    <row r="25" spans="1:14" s="31" customFormat="1" x14ac:dyDescent="0.25">
      <c r="A25"/>
      <c r="B25"/>
      <c r="C25" s="39">
        <v>42992</v>
      </c>
      <c r="D25" t="s">
        <v>66</v>
      </c>
      <c r="E25" s="40">
        <v>576</v>
      </c>
      <c r="F25" s="30">
        <v>66</v>
      </c>
      <c r="G25" s="41">
        <f t="shared" si="0"/>
        <v>38016</v>
      </c>
      <c r="H25" s="42"/>
      <c r="K25"/>
      <c r="L25"/>
      <c r="M25"/>
      <c r="N25"/>
    </row>
    <row r="26" spans="1:14" s="31" customFormat="1" x14ac:dyDescent="0.25">
      <c r="A26"/>
      <c r="B26"/>
      <c r="C26" s="39">
        <v>43048</v>
      </c>
      <c r="D26" t="s">
        <v>71</v>
      </c>
      <c r="E26" s="40">
        <v>382</v>
      </c>
      <c r="F26" s="30">
        <v>69</v>
      </c>
      <c r="G26" s="41">
        <f t="shared" si="0"/>
        <v>26358</v>
      </c>
      <c r="H26" s="42"/>
      <c r="K26"/>
      <c r="L26"/>
      <c r="M26"/>
      <c r="N26"/>
    </row>
    <row r="27" spans="1:14" s="31" customFormat="1" x14ac:dyDescent="0.25">
      <c r="A27"/>
      <c r="B27"/>
      <c r="C27" s="39">
        <v>43060</v>
      </c>
      <c r="D27" t="s">
        <v>72</v>
      </c>
      <c r="E27" s="40">
        <v>2987</v>
      </c>
      <c r="F27" s="30">
        <v>28</v>
      </c>
      <c r="G27" s="41">
        <f t="shared" si="0"/>
        <v>83636</v>
      </c>
      <c r="H27" s="42"/>
      <c r="K27"/>
      <c r="L27"/>
      <c r="M27"/>
      <c r="N27"/>
    </row>
    <row r="28" spans="1:14" s="31" customFormat="1" x14ac:dyDescent="0.25">
      <c r="A28"/>
      <c r="B28"/>
      <c r="C28" s="39">
        <v>43062</v>
      </c>
      <c r="D28" t="s">
        <v>73</v>
      </c>
      <c r="E28" s="40">
        <v>2987</v>
      </c>
      <c r="F28" s="30">
        <v>26</v>
      </c>
      <c r="G28" s="41">
        <f t="shared" si="0"/>
        <v>77662</v>
      </c>
      <c r="H28" s="42"/>
      <c r="K28"/>
      <c r="L28"/>
      <c r="M28"/>
      <c r="N28"/>
    </row>
    <row r="29" spans="1:14" s="31" customFormat="1" x14ac:dyDescent="0.25">
      <c r="A29"/>
      <c r="B29"/>
      <c r="C29" s="39">
        <v>43078</v>
      </c>
      <c r="D29" t="s">
        <v>74</v>
      </c>
      <c r="E29" s="40">
        <v>382</v>
      </c>
      <c r="F29" s="30">
        <v>43</v>
      </c>
      <c r="G29" s="41">
        <f t="shared" si="0"/>
        <v>16426</v>
      </c>
      <c r="H29" s="42"/>
      <c r="K29"/>
      <c r="L29"/>
      <c r="M29"/>
      <c r="N29"/>
    </row>
    <row r="30" spans="1:14" s="31" customFormat="1" x14ac:dyDescent="0.25">
      <c r="A30"/>
      <c r="B30"/>
      <c r="C30" s="39">
        <v>43079</v>
      </c>
      <c r="D30" t="s">
        <v>75</v>
      </c>
      <c r="E30" s="40">
        <v>576</v>
      </c>
      <c r="F30" s="30">
        <v>31</v>
      </c>
      <c r="G30" s="41">
        <f t="shared" si="0"/>
        <v>17856</v>
      </c>
      <c r="H30" s="42"/>
      <c r="K30"/>
      <c r="L30"/>
      <c r="M30"/>
      <c r="N30"/>
    </row>
    <row r="31" spans="1:14" s="31" customFormat="1" x14ac:dyDescent="0.25">
      <c r="A31"/>
      <c r="B31"/>
      <c r="C31" s="39">
        <v>43085</v>
      </c>
      <c r="D31" t="s">
        <v>76</v>
      </c>
      <c r="E31" s="40">
        <v>2785</v>
      </c>
      <c r="F31" s="30">
        <v>21</v>
      </c>
      <c r="G31" s="41">
        <f t="shared" si="0"/>
        <v>58485</v>
      </c>
      <c r="H31" s="42"/>
      <c r="K31"/>
      <c r="L31"/>
      <c r="M31"/>
      <c r="N31"/>
    </row>
    <row r="32" spans="1:14" s="31" customFormat="1" x14ac:dyDescent="0.25">
      <c r="A32"/>
      <c r="B32"/>
      <c r="C32" s="39">
        <v>43091</v>
      </c>
      <c r="D32" t="s">
        <v>77</v>
      </c>
      <c r="E32" s="40">
        <v>382</v>
      </c>
      <c r="F32" s="30">
        <v>15</v>
      </c>
      <c r="G32" s="41">
        <f t="shared" si="0"/>
        <v>5730</v>
      </c>
      <c r="H32" s="42"/>
      <c r="K32"/>
      <c r="L32"/>
      <c r="M32"/>
      <c r="N32"/>
    </row>
    <row r="33" spans="1:14" s="31" customFormat="1" x14ac:dyDescent="0.25">
      <c r="A33"/>
      <c r="B33"/>
      <c r="C33" s="39">
        <v>43095</v>
      </c>
      <c r="D33" t="s">
        <v>78</v>
      </c>
      <c r="E33" s="40">
        <v>382</v>
      </c>
      <c r="F33" s="30">
        <v>54</v>
      </c>
      <c r="G33" s="41">
        <f t="shared" si="0"/>
        <v>20628</v>
      </c>
      <c r="H33" s="42"/>
      <c r="K33"/>
      <c r="L33"/>
      <c r="M33"/>
      <c r="N33"/>
    </row>
    <row r="34" spans="1:14" s="31" customFormat="1" x14ac:dyDescent="0.25">
      <c r="A34"/>
      <c r="B34"/>
      <c r="C34" s="39">
        <v>43095</v>
      </c>
      <c r="D34" t="s">
        <v>57</v>
      </c>
      <c r="E34" s="40">
        <v>2785</v>
      </c>
      <c r="F34" s="30">
        <v>27</v>
      </c>
      <c r="G34" s="41">
        <f t="shared" si="0"/>
        <v>75195</v>
      </c>
      <c r="H34" s="42"/>
      <c r="K34"/>
      <c r="L34"/>
      <c r="M34"/>
      <c r="N34"/>
    </row>
    <row r="35" spans="1:14" s="31" customFormat="1" x14ac:dyDescent="0.25">
      <c r="A35"/>
      <c r="B35"/>
      <c r="C35" s="39">
        <v>43100</v>
      </c>
      <c r="D35" t="s">
        <v>65</v>
      </c>
      <c r="E35" s="40">
        <v>382</v>
      </c>
      <c r="F35" s="30">
        <v>52</v>
      </c>
      <c r="G35" s="41">
        <f t="shared" si="0"/>
        <v>19864</v>
      </c>
      <c r="H35" s="42"/>
      <c r="K35"/>
      <c r="L35"/>
      <c r="M35"/>
      <c r="N35"/>
    </row>
  </sheetData>
  <dataValidations disablePrompts="1" count="1">
    <dataValidation type="list" allowBlank="1" showInputMessage="1" showErrorMessage="1" sqref="I3" xr:uid="{54EADCCB-C055-4E4B-A7EE-7F3EC84DD778}">
      <formula1>$K$4:$K$7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9178A-AFA0-422F-B1DF-09C46EDE4B17}">
  <sheetPr>
    <tabColor rgb="FFFF0000"/>
  </sheetPr>
  <dimension ref="A1:D8"/>
  <sheetViews>
    <sheetView workbookViewId="0">
      <selection activeCell="B8" sqref="B8"/>
    </sheetView>
  </sheetViews>
  <sheetFormatPr defaultColWidth="10.28515625" defaultRowHeight="15" x14ac:dyDescent="0.25"/>
  <cols>
    <col min="1" max="1" width="13" customWidth="1"/>
    <col min="2" max="2" width="13.85546875" bestFit="1" customWidth="1"/>
    <col min="3" max="3" width="12.28515625" bestFit="1" customWidth="1"/>
    <col min="4" max="4" width="13.85546875" bestFit="1" customWidth="1"/>
  </cols>
  <sheetData>
    <row r="1" spans="1:4" ht="60" x14ac:dyDescent="0.25">
      <c r="A1" s="1" t="s">
        <v>0</v>
      </c>
      <c r="B1" s="1"/>
      <c r="C1" s="1"/>
      <c r="D1" s="1"/>
    </row>
    <row r="3" spans="1:4" x14ac:dyDescent="0.25">
      <c r="A3" s="2" t="s">
        <v>1</v>
      </c>
      <c r="B3" s="3">
        <v>0.3125</v>
      </c>
    </row>
    <row r="4" spans="1:4" x14ac:dyDescent="0.25">
      <c r="A4" s="2" t="s">
        <v>2</v>
      </c>
      <c r="B4" s="3">
        <v>0.47916666666666669</v>
      </c>
    </row>
    <row r="5" spans="1:4" x14ac:dyDescent="0.25">
      <c r="A5" s="2" t="s">
        <v>1</v>
      </c>
      <c r="B5" s="3">
        <v>0.58333333333333337</v>
      </c>
    </row>
    <row r="6" spans="1:4" x14ac:dyDescent="0.25">
      <c r="A6" s="2" t="s">
        <v>2</v>
      </c>
      <c r="B6" s="3">
        <v>0.72916666666666663</v>
      </c>
    </row>
    <row r="7" spans="1:4" x14ac:dyDescent="0.25">
      <c r="A7" s="2" t="s">
        <v>3</v>
      </c>
      <c r="B7" s="4">
        <v>27</v>
      </c>
    </row>
    <row r="8" spans="1:4" x14ac:dyDescent="0.25">
      <c r="A8" s="2" t="s">
        <v>4</v>
      </c>
      <c r="B8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5E9CD-04B3-4446-B349-9ECB1BDE29BF}">
  <sheetPr>
    <tabColor rgb="FF0000FF"/>
  </sheetPr>
  <dimension ref="A1:K20"/>
  <sheetViews>
    <sheetView workbookViewId="0">
      <selection activeCell="H9" sqref="H9"/>
    </sheetView>
  </sheetViews>
  <sheetFormatPr defaultRowHeight="15" x14ac:dyDescent="0.25"/>
  <cols>
    <col min="1" max="1" width="10.42578125" customWidth="1"/>
  </cols>
  <sheetData>
    <row r="1" spans="1:11" ht="30" x14ac:dyDescent="0.25">
      <c r="A1" s="6" t="s">
        <v>5</v>
      </c>
      <c r="B1" s="7"/>
      <c r="C1" s="7"/>
      <c r="D1" s="7"/>
      <c r="E1" s="7"/>
      <c r="F1" s="7"/>
      <c r="G1" s="7"/>
      <c r="H1" s="7"/>
      <c r="I1" s="8"/>
    </row>
    <row r="3" spans="1:11" x14ac:dyDescent="0.25">
      <c r="A3" s="9"/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</row>
    <row r="4" spans="1:11" x14ac:dyDescent="0.25">
      <c r="A4" s="10" t="s">
        <v>12</v>
      </c>
      <c r="B4" s="9">
        <v>100</v>
      </c>
      <c r="C4" s="9">
        <v>200</v>
      </c>
      <c r="D4" s="9">
        <v>300</v>
      </c>
      <c r="E4" s="9">
        <v>400</v>
      </c>
      <c r="F4" s="9">
        <v>500</v>
      </c>
      <c r="G4" s="9">
        <v>600</v>
      </c>
      <c r="J4" s="11"/>
      <c r="K4" s="12"/>
    </row>
    <row r="5" spans="1:11" x14ac:dyDescent="0.25">
      <c r="A5" s="10" t="s">
        <v>13</v>
      </c>
      <c r="B5" s="13"/>
      <c r="C5" s="13"/>
      <c r="D5" s="13"/>
      <c r="E5" s="13"/>
      <c r="F5" s="13"/>
      <c r="G5" s="13"/>
      <c r="J5" s="11"/>
      <c r="K5" s="12"/>
    </row>
    <row r="6" spans="1:11" x14ac:dyDescent="0.25">
      <c r="A6" s="10" t="s">
        <v>14</v>
      </c>
      <c r="B6" s="13"/>
      <c r="C6" s="13"/>
      <c r="D6" s="13"/>
      <c r="E6" s="13"/>
      <c r="F6" s="13"/>
      <c r="G6" s="13"/>
      <c r="J6" s="11"/>
      <c r="K6" s="12"/>
    </row>
    <row r="7" spans="1:11" x14ac:dyDescent="0.25">
      <c r="A7" s="10" t="s">
        <v>15</v>
      </c>
      <c r="B7" s="13"/>
      <c r="C7" s="13"/>
      <c r="D7" s="13"/>
      <c r="E7" s="13"/>
      <c r="F7" s="13"/>
      <c r="G7" s="13"/>
      <c r="J7" s="11"/>
      <c r="K7" s="12"/>
    </row>
    <row r="8" spans="1:11" x14ac:dyDescent="0.25">
      <c r="A8" s="10" t="s">
        <v>16</v>
      </c>
      <c r="B8" s="13"/>
      <c r="C8" s="13"/>
      <c r="D8" s="13"/>
      <c r="E8" s="13"/>
      <c r="F8" s="13"/>
      <c r="G8" s="13"/>
      <c r="J8" s="11"/>
      <c r="K8" s="12"/>
    </row>
    <row r="9" spans="1:11" x14ac:dyDescent="0.25">
      <c r="A9" s="10" t="s">
        <v>17</v>
      </c>
      <c r="B9" s="13"/>
      <c r="C9" s="13"/>
      <c r="D9" s="13"/>
      <c r="E9" s="13"/>
      <c r="F9" s="13"/>
      <c r="G9" s="13"/>
      <c r="J9" s="11"/>
      <c r="K9" s="12"/>
    </row>
    <row r="10" spans="1:11" x14ac:dyDescent="0.25">
      <c r="A10" s="10" t="s">
        <v>18</v>
      </c>
      <c r="B10" s="13"/>
      <c r="C10" s="13"/>
      <c r="D10" s="13"/>
      <c r="E10" s="13"/>
      <c r="F10" s="13"/>
      <c r="G10" s="13"/>
      <c r="J10" s="11"/>
      <c r="K10" s="12"/>
    </row>
    <row r="11" spans="1:11" x14ac:dyDescent="0.25">
      <c r="A11" s="10" t="s">
        <v>19</v>
      </c>
      <c r="B11" s="13"/>
      <c r="C11" s="13"/>
      <c r="D11" s="13"/>
      <c r="E11" s="13"/>
      <c r="F11" s="13"/>
      <c r="G11" s="13"/>
      <c r="J11" s="11"/>
      <c r="K11" s="12"/>
    </row>
    <row r="12" spans="1:11" x14ac:dyDescent="0.25">
      <c r="A12" s="10" t="s">
        <v>20</v>
      </c>
      <c r="B12" s="13"/>
      <c r="C12" s="13"/>
      <c r="D12" s="13"/>
      <c r="E12" s="13"/>
      <c r="F12" s="13"/>
      <c r="G12" s="13"/>
      <c r="J12" s="11"/>
      <c r="K12" s="12"/>
    </row>
    <row r="13" spans="1:11" x14ac:dyDescent="0.25">
      <c r="A13" s="10" t="s">
        <v>21</v>
      </c>
      <c r="B13" s="13"/>
      <c r="C13" s="13"/>
      <c r="D13" s="13"/>
      <c r="E13" s="13"/>
      <c r="F13" s="13"/>
      <c r="G13" s="13"/>
      <c r="J13" s="11"/>
      <c r="K13" s="12"/>
    </row>
    <row r="14" spans="1:11" x14ac:dyDescent="0.25">
      <c r="A14" s="10" t="s">
        <v>22</v>
      </c>
      <c r="B14" s="13"/>
      <c r="C14" s="13"/>
      <c r="D14" s="13"/>
      <c r="E14" s="13"/>
      <c r="F14" s="13"/>
      <c r="G14" s="13"/>
      <c r="J14" s="11"/>
      <c r="K14" s="12"/>
    </row>
    <row r="15" spans="1:11" x14ac:dyDescent="0.25">
      <c r="A15" s="10" t="s">
        <v>23</v>
      </c>
      <c r="B15" s="13"/>
      <c r="C15" s="13"/>
      <c r="D15" s="13"/>
      <c r="E15" s="13"/>
      <c r="F15" s="13"/>
      <c r="G15" s="13"/>
    </row>
    <row r="16" spans="1:11" ht="15.75" thickBot="1" x14ac:dyDescent="0.3">
      <c r="A16" s="14" t="s">
        <v>24</v>
      </c>
      <c r="B16" s="13">
        <f t="shared" ref="B16:G16" si="0">B$4*$K15</f>
        <v>0</v>
      </c>
      <c r="C16" s="13">
        <f t="shared" si="0"/>
        <v>0</v>
      </c>
      <c r="D16" s="13">
        <f t="shared" si="0"/>
        <v>0</v>
      </c>
      <c r="E16" s="13">
        <f t="shared" si="0"/>
        <v>0</v>
      </c>
      <c r="F16" s="13">
        <f t="shared" si="0"/>
        <v>0</v>
      </c>
      <c r="G16" s="13">
        <f t="shared" si="0"/>
        <v>0</v>
      </c>
    </row>
    <row r="17" spans="1:11" ht="15.75" thickBot="1" x14ac:dyDescent="0.3">
      <c r="A17" s="15" t="s">
        <v>25</v>
      </c>
      <c r="B17" s="16"/>
      <c r="C17" s="16"/>
      <c r="D17" s="16"/>
      <c r="E17" s="16"/>
      <c r="F17" s="16"/>
      <c r="G17" s="16"/>
    </row>
    <row r="18" spans="1:11" ht="15.75" thickTop="1" x14ac:dyDescent="0.25"/>
    <row r="19" spans="1:11" x14ac:dyDescent="0.25">
      <c r="A19" s="17" t="s">
        <v>13</v>
      </c>
      <c r="B19" s="17" t="s">
        <v>14</v>
      </c>
      <c r="C19" s="17" t="s">
        <v>15</v>
      </c>
      <c r="D19" s="17" t="s">
        <v>16</v>
      </c>
      <c r="E19" s="17" t="s">
        <v>17</v>
      </c>
      <c r="F19" s="17" t="s">
        <v>18</v>
      </c>
      <c r="G19" s="17" t="s">
        <v>19</v>
      </c>
      <c r="H19" s="17" t="s">
        <v>20</v>
      </c>
      <c r="I19" s="17" t="s">
        <v>21</v>
      </c>
      <c r="J19" s="17" t="s">
        <v>22</v>
      </c>
      <c r="K19" s="17" t="s">
        <v>23</v>
      </c>
    </row>
    <row r="20" spans="1:11" x14ac:dyDescent="0.25">
      <c r="A20" s="18">
        <v>0.03</v>
      </c>
      <c r="B20" s="18">
        <v>0.04</v>
      </c>
      <c r="C20" s="18">
        <v>0.05</v>
      </c>
      <c r="D20" s="18">
        <v>0.06</v>
      </c>
      <c r="E20" s="18">
        <v>7.0000000000000007E-2</v>
      </c>
      <c r="F20" s="18">
        <v>0.08</v>
      </c>
      <c r="G20" s="18">
        <v>0.09</v>
      </c>
      <c r="H20" s="18">
        <v>0.1</v>
      </c>
      <c r="I20" s="18">
        <v>0.11</v>
      </c>
      <c r="J20" s="18">
        <v>0.12</v>
      </c>
      <c r="K20" s="18">
        <v>0.13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FBA94-01C8-4DCE-9956-2D7BE6DCE509}">
  <sheetPr>
    <tabColor rgb="FFFF0000"/>
  </sheetPr>
  <dimension ref="A1:I11"/>
  <sheetViews>
    <sheetView topLeftCell="A4" workbookViewId="0">
      <selection activeCell="C17" sqref="C17"/>
    </sheetView>
  </sheetViews>
  <sheetFormatPr defaultRowHeight="15" x14ac:dyDescent="0.25"/>
  <cols>
    <col min="1" max="1" width="20.42578125" bestFit="1" customWidth="1"/>
    <col min="2" max="8" width="12.42578125" customWidth="1"/>
  </cols>
  <sheetData>
    <row r="1" spans="1:9" ht="45" x14ac:dyDescent="0.25">
      <c r="A1" s="6" t="s">
        <v>26</v>
      </c>
      <c r="B1" s="7"/>
      <c r="C1" s="7"/>
      <c r="D1" s="7"/>
      <c r="E1" s="7"/>
      <c r="F1" s="7"/>
      <c r="G1" s="7"/>
      <c r="H1" s="7"/>
      <c r="I1" s="8"/>
    </row>
    <row r="4" spans="1:9" ht="30" x14ac:dyDescent="0.25">
      <c r="A4" s="2" t="s">
        <v>27</v>
      </c>
      <c r="B4" s="2" t="s">
        <v>28</v>
      </c>
      <c r="C4" s="19" t="str">
        <f t="shared" ref="C4:F4" si="0">C9</f>
        <v>Rent</v>
      </c>
      <c r="D4" s="19" t="str">
        <f t="shared" si="0"/>
        <v>Operating Expense</v>
      </c>
      <c r="E4" s="19" t="str">
        <f t="shared" si="0"/>
        <v>Admin Expenses</v>
      </c>
      <c r="F4" s="19" t="str">
        <f t="shared" si="0"/>
        <v>Misc. Expenses</v>
      </c>
      <c r="G4" s="19" t="s">
        <v>29</v>
      </c>
      <c r="H4" s="19" t="s">
        <v>25</v>
      </c>
    </row>
    <row r="5" spans="1:9" x14ac:dyDescent="0.25">
      <c r="A5" s="9" t="s">
        <v>6</v>
      </c>
      <c r="B5" s="4">
        <v>1000</v>
      </c>
      <c r="C5" s="5"/>
      <c r="D5" s="5"/>
      <c r="E5" s="5"/>
      <c r="F5" s="5"/>
      <c r="G5" s="20"/>
      <c r="H5" s="21"/>
    </row>
    <row r="6" spans="1:9" x14ac:dyDescent="0.25">
      <c r="A6" s="9" t="s">
        <v>7</v>
      </c>
      <c r="B6" s="4">
        <v>2000</v>
      </c>
      <c r="C6" s="5"/>
      <c r="D6" s="5"/>
      <c r="E6" s="5"/>
      <c r="F6" s="5"/>
      <c r="G6" s="20"/>
      <c r="H6" s="21"/>
    </row>
    <row r="7" spans="1:9" x14ac:dyDescent="0.25">
      <c r="A7" s="9" t="s">
        <v>8</v>
      </c>
      <c r="B7" s="4">
        <v>2500</v>
      </c>
      <c r="C7" s="5"/>
      <c r="D7" s="5"/>
      <c r="E7" s="5"/>
      <c r="F7" s="5"/>
      <c r="G7" s="20"/>
      <c r="H7" s="21"/>
    </row>
    <row r="9" spans="1:9" ht="30" x14ac:dyDescent="0.25">
      <c r="C9" s="22" t="s">
        <v>30</v>
      </c>
      <c r="D9" s="22" t="s">
        <v>31</v>
      </c>
      <c r="E9" s="22" t="s">
        <v>32</v>
      </c>
      <c r="F9" s="22" t="s">
        <v>33</v>
      </c>
    </row>
    <row r="10" spans="1:9" x14ac:dyDescent="0.25">
      <c r="C10" s="23">
        <v>0.25</v>
      </c>
      <c r="D10" s="23">
        <v>0.35</v>
      </c>
      <c r="E10" s="23">
        <v>0.1</v>
      </c>
      <c r="F10" s="23">
        <v>8.5000000000000006E-2</v>
      </c>
    </row>
    <row r="11" spans="1:9" x14ac:dyDescent="0.25">
      <c r="C11" s="24"/>
      <c r="D11" s="24"/>
      <c r="E11" s="24"/>
      <c r="F11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F55AF-F282-49EB-ACD2-D30F054DC0A4}">
  <sheetPr>
    <tabColor rgb="FF0000FF"/>
  </sheetPr>
  <dimension ref="A1:C19"/>
  <sheetViews>
    <sheetView zoomScale="115" zoomScaleNormal="115" workbookViewId="0">
      <selection activeCell="E15" sqref="E15"/>
    </sheetView>
  </sheetViews>
  <sheetFormatPr defaultRowHeight="15" x14ac:dyDescent="0.25"/>
  <cols>
    <col min="1" max="1" width="16.7109375" customWidth="1"/>
    <col min="2" max="2" width="22.7109375" customWidth="1"/>
    <col min="3" max="3" width="15.5703125" customWidth="1"/>
  </cols>
  <sheetData>
    <row r="1" spans="1:3" x14ac:dyDescent="0.25">
      <c r="A1" t="s">
        <v>34</v>
      </c>
    </row>
    <row r="3" spans="1:3" x14ac:dyDescent="0.25">
      <c r="A3" s="19" t="s">
        <v>35</v>
      </c>
      <c r="B3" s="19" t="s">
        <v>36</v>
      </c>
      <c r="C3" s="19" t="s">
        <v>37</v>
      </c>
    </row>
    <row r="4" spans="1:3" x14ac:dyDescent="0.25">
      <c r="A4" s="9" t="s">
        <v>30</v>
      </c>
      <c r="B4" s="26">
        <v>15000</v>
      </c>
      <c r="C4" s="26">
        <v>15000</v>
      </c>
    </row>
    <row r="5" spans="1:3" x14ac:dyDescent="0.25">
      <c r="A5" s="9" t="s">
        <v>38</v>
      </c>
      <c r="B5" s="26">
        <v>195500</v>
      </c>
      <c r="C5" s="26">
        <v>215809.25</v>
      </c>
    </row>
    <row r="6" spans="1:3" x14ac:dyDescent="0.25">
      <c r="A6" s="9" t="s">
        <v>39</v>
      </c>
      <c r="B6" s="26">
        <v>59800</v>
      </c>
      <c r="C6" s="26">
        <v>59852.11</v>
      </c>
    </row>
    <row r="7" spans="1:3" x14ac:dyDescent="0.25">
      <c r="A7" s="9" t="s">
        <v>40</v>
      </c>
      <c r="B7" s="26">
        <v>356500</v>
      </c>
      <c r="C7" s="26">
        <v>345089.25</v>
      </c>
    </row>
    <row r="8" spans="1:3" x14ac:dyDescent="0.25">
      <c r="A8" s="9" t="s">
        <v>3</v>
      </c>
      <c r="B8" s="26">
        <v>159000</v>
      </c>
      <c r="C8" s="26">
        <v>149087.25</v>
      </c>
    </row>
    <row r="9" spans="1:3" x14ac:dyDescent="0.25">
      <c r="A9" s="9" t="s">
        <v>41</v>
      </c>
      <c r="B9" s="26">
        <v>105000</v>
      </c>
      <c r="C9" s="26">
        <v>105000</v>
      </c>
    </row>
    <row r="10" spans="1:3" x14ac:dyDescent="0.25">
      <c r="A10" s="9" t="s">
        <v>42</v>
      </c>
      <c r="B10" s="26">
        <v>7500</v>
      </c>
      <c r="C10" s="26">
        <v>65809.25</v>
      </c>
    </row>
    <row r="12" spans="1:3" x14ac:dyDescent="0.25">
      <c r="A12" s="19" t="s">
        <v>35</v>
      </c>
      <c r="B12" s="19" t="s">
        <v>36</v>
      </c>
      <c r="C12" s="19" t="s">
        <v>37</v>
      </c>
    </row>
    <row r="13" spans="1:3" x14ac:dyDescent="0.25">
      <c r="A13" s="9" t="s">
        <v>30</v>
      </c>
      <c r="B13" s="26">
        <v>15000</v>
      </c>
      <c r="C13" s="26">
        <v>15000</v>
      </c>
    </row>
    <row r="14" spans="1:3" x14ac:dyDescent="0.25">
      <c r="A14" s="9" t="s">
        <v>38</v>
      </c>
      <c r="B14" s="26">
        <v>195500</v>
      </c>
      <c r="C14" s="26">
        <v>215809.25</v>
      </c>
    </row>
    <row r="15" spans="1:3" x14ac:dyDescent="0.25">
      <c r="A15" s="9" t="s">
        <v>39</v>
      </c>
      <c r="B15" s="26">
        <v>59800</v>
      </c>
      <c r="C15" s="26">
        <v>59852.11</v>
      </c>
    </row>
    <row r="16" spans="1:3" x14ac:dyDescent="0.25">
      <c r="A16" s="9" t="s">
        <v>40</v>
      </c>
      <c r="B16" s="26">
        <v>356500</v>
      </c>
      <c r="C16" s="26">
        <v>345089.25</v>
      </c>
    </row>
    <row r="17" spans="1:3" x14ac:dyDescent="0.25">
      <c r="A17" s="9" t="s">
        <v>3</v>
      </c>
      <c r="B17" s="26">
        <v>159000</v>
      </c>
      <c r="C17" s="26">
        <v>149087.25</v>
      </c>
    </row>
    <row r="18" spans="1:3" x14ac:dyDescent="0.25">
      <c r="A18" s="9" t="s">
        <v>41</v>
      </c>
      <c r="B18" s="26">
        <v>105000</v>
      </c>
      <c r="C18" s="26">
        <v>105000</v>
      </c>
    </row>
    <row r="19" spans="1:3" x14ac:dyDescent="0.25">
      <c r="A19" s="9" t="s">
        <v>42</v>
      </c>
      <c r="B19" s="26">
        <v>7500</v>
      </c>
      <c r="C19" s="26">
        <v>65809.25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F3237-313C-4882-BAEA-1D1F40F4C2AE}">
  <sheetPr>
    <tabColor rgb="FFFF0000"/>
  </sheetPr>
  <dimension ref="A1:F96"/>
  <sheetViews>
    <sheetView topLeftCell="A35" workbookViewId="0">
      <selection activeCell="A2" sqref="A2:A53"/>
    </sheetView>
  </sheetViews>
  <sheetFormatPr defaultRowHeight="15" x14ac:dyDescent="0.25"/>
  <cols>
    <col min="1" max="1" width="25.5703125" customWidth="1"/>
    <col min="2" max="2" width="11.7109375" bestFit="1" customWidth="1"/>
    <col min="3" max="3" width="6.5703125" bestFit="1" customWidth="1"/>
  </cols>
  <sheetData>
    <row r="1" spans="1:6" x14ac:dyDescent="0.25">
      <c r="A1" t="s">
        <v>47</v>
      </c>
      <c r="B1" t="s">
        <v>48</v>
      </c>
      <c r="C1" t="s">
        <v>49</v>
      </c>
    </row>
    <row r="2" spans="1:6" x14ac:dyDescent="0.25">
      <c r="A2" t="s">
        <v>51</v>
      </c>
      <c r="B2">
        <v>704</v>
      </c>
      <c r="C2">
        <v>655</v>
      </c>
    </row>
    <row r="3" spans="1:6" x14ac:dyDescent="0.25">
      <c r="A3" t="s">
        <v>52</v>
      </c>
      <c r="B3">
        <v>298</v>
      </c>
      <c r="C3">
        <v>289</v>
      </c>
      <c r="F3" s="27" t="s">
        <v>50</v>
      </c>
    </row>
    <row r="4" spans="1:6" x14ac:dyDescent="0.25">
      <c r="A4" t="s">
        <v>53</v>
      </c>
      <c r="B4">
        <v>337</v>
      </c>
      <c r="C4">
        <v>130</v>
      </c>
    </row>
    <row r="5" spans="1:6" x14ac:dyDescent="0.25">
      <c r="A5" t="s">
        <v>54</v>
      </c>
      <c r="B5">
        <v>361</v>
      </c>
      <c r="C5">
        <v>95</v>
      </c>
    </row>
    <row r="6" spans="1:6" x14ac:dyDescent="0.25">
      <c r="A6" t="s">
        <v>55</v>
      </c>
      <c r="B6">
        <v>187</v>
      </c>
      <c r="C6">
        <v>187</v>
      </c>
    </row>
    <row r="7" spans="1:6" x14ac:dyDescent="0.25">
      <c r="A7" t="s">
        <v>56</v>
      </c>
      <c r="B7">
        <v>150</v>
      </c>
      <c r="C7">
        <v>150</v>
      </c>
    </row>
    <row r="8" spans="1:6" x14ac:dyDescent="0.25">
      <c r="A8" t="s">
        <v>57</v>
      </c>
      <c r="B8">
        <v>695</v>
      </c>
      <c r="C8">
        <v>246</v>
      </c>
    </row>
    <row r="9" spans="1:6" x14ac:dyDescent="0.25">
      <c r="A9" t="s">
        <v>58</v>
      </c>
      <c r="B9">
        <v>46</v>
      </c>
      <c r="C9">
        <v>40</v>
      </c>
    </row>
    <row r="10" spans="1:6" x14ac:dyDescent="0.25">
      <c r="A10" t="s">
        <v>59</v>
      </c>
      <c r="B10">
        <v>613</v>
      </c>
      <c r="C10">
        <v>333</v>
      </c>
    </row>
    <row r="11" spans="1:6" x14ac:dyDescent="0.25">
      <c r="A11" t="s">
        <v>60</v>
      </c>
      <c r="B11">
        <v>145</v>
      </c>
      <c r="C11">
        <v>58</v>
      </c>
    </row>
    <row r="12" spans="1:6" x14ac:dyDescent="0.25">
      <c r="A12" t="s">
        <v>61</v>
      </c>
      <c r="B12">
        <v>860</v>
      </c>
      <c r="C12">
        <v>697</v>
      </c>
    </row>
    <row r="13" spans="1:6" x14ac:dyDescent="0.25">
      <c r="A13" t="s">
        <v>62</v>
      </c>
      <c r="B13">
        <v>760</v>
      </c>
      <c r="C13">
        <v>245</v>
      </c>
    </row>
    <row r="14" spans="1:6" x14ac:dyDescent="0.25">
      <c r="A14" t="s">
        <v>63</v>
      </c>
      <c r="B14">
        <v>33</v>
      </c>
      <c r="C14">
        <v>33</v>
      </c>
    </row>
    <row r="15" spans="1:6" x14ac:dyDescent="0.25">
      <c r="A15" t="s">
        <v>64</v>
      </c>
      <c r="B15">
        <v>481</v>
      </c>
      <c r="C15">
        <v>481</v>
      </c>
    </row>
    <row r="16" spans="1:6" x14ac:dyDescent="0.25">
      <c r="A16" t="s">
        <v>65</v>
      </c>
      <c r="B16">
        <v>742</v>
      </c>
      <c r="C16">
        <v>259</v>
      </c>
    </row>
    <row r="17" spans="1:3" x14ac:dyDescent="0.25">
      <c r="A17" t="s">
        <v>66</v>
      </c>
      <c r="B17">
        <v>284</v>
      </c>
      <c r="C17">
        <v>283</v>
      </c>
    </row>
    <row r="18" spans="1:3" x14ac:dyDescent="0.25">
      <c r="A18" t="s">
        <v>67</v>
      </c>
      <c r="B18">
        <v>311</v>
      </c>
      <c r="C18">
        <v>311</v>
      </c>
    </row>
    <row r="19" spans="1:3" x14ac:dyDescent="0.25">
      <c r="A19" t="s">
        <v>68</v>
      </c>
      <c r="B19">
        <v>657</v>
      </c>
      <c r="C19">
        <v>154</v>
      </c>
    </row>
    <row r="20" spans="1:3" x14ac:dyDescent="0.25">
      <c r="A20" t="s">
        <v>69</v>
      </c>
      <c r="B20">
        <v>896</v>
      </c>
      <c r="C20">
        <v>628</v>
      </c>
    </row>
    <row r="21" spans="1:3" x14ac:dyDescent="0.25">
      <c r="A21" t="s">
        <v>70</v>
      </c>
      <c r="B21">
        <v>2</v>
      </c>
      <c r="C21">
        <v>1</v>
      </c>
    </row>
    <row r="22" spans="1:3" x14ac:dyDescent="0.25">
      <c r="A22" t="s">
        <v>58</v>
      </c>
      <c r="B22">
        <v>438</v>
      </c>
      <c r="C22">
        <v>159</v>
      </c>
    </row>
    <row r="23" spans="1:3" x14ac:dyDescent="0.25">
      <c r="A23" t="s">
        <v>66</v>
      </c>
      <c r="B23">
        <v>258</v>
      </c>
      <c r="C23">
        <v>42</v>
      </c>
    </row>
    <row r="24" spans="1:3" x14ac:dyDescent="0.25">
      <c r="A24" t="s">
        <v>71</v>
      </c>
      <c r="B24">
        <v>314</v>
      </c>
      <c r="C24">
        <v>289</v>
      </c>
    </row>
    <row r="25" spans="1:3" x14ac:dyDescent="0.25">
      <c r="A25" t="s">
        <v>72</v>
      </c>
      <c r="B25">
        <v>419</v>
      </c>
      <c r="C25">
        <v>389</v>
      </c>
    </row>
    <row r="26" spans="1:3" x14ac:dyDescent="0.25">
      <c r="A26" t="s">
        <v>73</v>
      </c>
      <c r="B26">
        <v>467</v>
      </c>
      <c r="C26">
        <v>467</v>
      </c>
    </row>
    <row r="27" spans="1:3" x14ac:dyDescent="0.25">
      <c r="A27" t="s">
        <v>74</v>
      </c>
      <c r="B27">
        <v>960</v>
      </c>
      <c r="C27">
        <v>438</v>
      </c>
    </row>
    <row r="28" spans="1:3" x14ac:dyDescent="0.25">
      <c r="A28" t="s">
        <v>75</v>
      </c>
      <c r="B28">
        <v>614</v>
      </c>
      <c r="C28">
        <v>36</v>
      </c>
    </row>
    <row r="29" spans="1:3" x14ac:dyDescent="0.25">
      <c r="A29" t="s">
        <v>76</v>
      </c>
      <c r="B29">
        <v>998</v>
      </c>
      <c r="C29">
        <v>465</v>
      </c>
    </row>
    <row r="30" spans="1:3" x14ac:dyDescent="0.25">
      <c r="A30" t="s">
        <v>77</v>
      </c>
      <c r="B30">
        <v>493</v>
      </c>
      <c r="C30">
        <v>129</v>
      </c>
    </row>
    <row r="31" spans="1:3" x14ac:dyDescent="0.25">
      <c r="A31" t="s">
        <v>78</v>
      </c>
      <c r="B31">
        <v>933</v>
      </c>
      <c r="C31">
        <v>242</v>
      </c>
    </row>
    <row r="32" spans="1:3" x14ac:dyDescent="0.25">
      <c r="A32" t="s">
        <v>57</v>
      </c>
      <c r="B32">
        <v>580</v>
      </c>
      <c r="C32">
        <v>580</v>
      </c>
    </row>
    <row r="33" spans="1:3" x14ac:dyDescent="0.25">
      <c r="A33" t="s">
        <v>65</v>
      </c>
      <c r="B33">
        <v>883</v>
      </c>
      <c r="C33">
        <v>172</v>
      </c>
    </row>
    <row r="34" spans="1:3" x14ac:dyDescent="0.25">
      <c r="A34" t="s">
        <v>79</v>
      </c>
      <c r="B34">
        <v>980</v>
      </c>
      <c r="C34">
        <v>368</v>
      </c>
    </row>
    <row r="35" spans="1:3" x14ac:dyDescent="0.25">
      <c r="A35" t="s">
        <v>80</v>
      </c>
      <c r="B35">
        <v>25</v>
      </c>
      <c r="C35">
        <v>13</v>
      </c>
    </row>
    <row r="36" spans="1:3" x14ac:dyDescent="0.25">
      <c r="A36" t="s">
        <v>81</v>
      </c>
      <c r="B36">
        <v>370</v>
      </c>
      <c r="C36">
        <v>198</v>
      </c>
    </row>
    <row r="37" spans="1:3" x14ac:dyDescent="0.25">
      <c r="A37" t="s">
        <v>82</v>
      </c>
      <c r="B37">
        <v>838</v>
      </c>
      <c r="C37">
        <v>104</v>
      </c>
    </row>
    <row r="38" spans="1:3" x14ac:dyDescent="0.25">
      <c r="A38" t="s">
        <v>83</v>
      </c>
      <c r="B38">
        <v>78</v>
      </c>
      <c r="C38">
        <v>25</v>
      </c>
    </row>
    <row r="39" spans="1:3" x14ac:dyDescent="0.25">
      <c r="A39" t="s">
        <v>84</v>
      </c>
      <c r="B39">
        <v>318</v>
      </c>
      <c r="C39">
        <v>293</v>
      </c>
    </row>
    <row r="40" spans="1:3" x14ac:dyDescent="0.25">
      <c r="A40" t="s">
        <v>85</v>
      </c>
      <c r="B40">
        <v>991</v>
      </c>
      <c r="C40">
        <v>384</v>
      </c>
    </row>
    <row r="41" spans="1:3" x14ac:dyDescent="0.25">
      <c r="A41" t="s">
        <v>86</v>
      </c>
      <c r="B41">
        <v>505</v>
      </c>
      <c r="C41">
        <v>503</v>
      </c>
    </row>
    <row r="42" spans="1:3" x14ac:dyDescent="0.25">
      <c r="A42" t="s">
        <v>56</v>
      </c>
      <c r="B42">
        <v>271</v>
      </c>
      <c r="C42">
        <v>39</v>
      </c>
    </row>
    <row r="43" spans="1:3" x14ac:dyDescent="0.25">
      <c r="A43" t="s">
        <v>64</v>
      </c>
      <c r="B43">
        <v>643</v>
      </c>
      <c r="C43">
        <v>143</v>
      </c>
    </row>
    <row r="44" spans="1:3" x14ac:dyDescent="0.25">
      <c r="A44" t="s">
        <v>87</v>
      </c>
      <c r="B44">
        <v>726</v>
      </c>
      <c r="C44">
        <v>290</v>
      </c>
    </row>
    <row r="45" spans="1:3" x14ac:dyDescent="0.25">
      <c r="A45" t="s">
        <v>88</v>
      </c>
      <c r="B45">
        <v>637</v>
      </c>
      <c r="C45">
        <v>572</v>
      </c>
    </row>
    <row r="46" spans="1:3" x14ac:dyDescent="0.25">
      <c r="A46" t="s">
        <v>89</v>
      </c>
      <c r="B46">
        <v>563</v>
      </c>
      <c r="C46">
        <v>199</v>
      </c>
    </row>
    <row r="47" spans="1:3" x14ac:dyDescent="0.25">
      <c r="A47" t="s">
        <v>90</v>
      </c>
      <c r="B47">
        <v>90</v>
      </c>
      <c r="C47">
        <v>89</v>
      </c>
    </row>
    <row r="48" spans="1:3" x14ac:dyDescent="0.25">
      <c r="A48" t="s">
        <v>91</v>
      </c>
      <c r="B48">
        <v>13</v>
      </c>
      <c r="C48">
        <v>2</v>
      </c>
    </row>
    <row r="49" spans="1:3" x14ac:dyDescent="0.25">
      <c r="A49" t="s">
        <v>92</v>
      </c>
      <c r="B49">
        <v>470</v>
      </c>
      <c r="C49">
        <v>308</v>
      </c>
    </row>
    <row r="50" spans="1:3" x14ac:dyDescent="0.25">
      <c r="A50" t="s">
        <v>93</v>
      </c>
      <c r="B50">
        <v>437</v>
      </c>
      <c r="C50">
        <v>381</v>
      </c>
    </row>
    <row r="51" spans="1:3" x14ac:dyDescent="0.25">
      <c r="A51" t="s">
        <v>94</v>
      </c>
      <c r="B51">
        <v>626</v>
      </c>
      <c r="C51">
        <v>518</v>
      </c>
    </row>
    <row r="52" spans="1:3" x14ac:dyDescent="0.25">
      <c r="A52" t="s">
        <v>55</v>
      </c>
      <c r="B52">
        <v>290</v>
      </c>
      <c r="C52">
        <v>260</v>
      </c>
    </row>
    <row r="53" spans="1:3" x14ac:dyDescent="0.25">
      <c r="A53" t="s">
        <v>63</v>
      </c>
      <c r="B53">
        <v>720</v>
      </c>
      <c r="C53">
        <v>496</v>
      </c>
    </row>
    <row r="54" spans="1:3" x14ac:dyDescent="0.25">
      <c r="A54" t="s">
        <v>95</v>
      </c>
      <c r="B54">
        <v>770</v>
      </c>
      <c r="C54">
        <v>73</v>
      </c>
    </row>
    <row r="55" spans="1:3" x14ac:dyDescent="0.25">
      <c r="A55" t="s">
        <v>96</v>
      </c>
      <c r="B55">
        <v>841</v>
      </c>
      <c r="C55">
        <v>405</v>
      </c>
    </row>
    <row r="56" spans="1:3" x14ac:dyDescent="0.25">
      <c r="A56" t="s">
        <v>97</v>
      </c>
      <c r="B56">
        <v>712</v>
      </c>
      <c r="C56">
        <v>396</v>
      </c>
    </row>
    <row r="57" spans="1:3" x14ac:dyDescent="0.25">
      <c r="A57" t="s">
        <v>98</v>
      </c>
      <c r="B57">
        <v>185</v>
      </c>
      <c r="C57">
        <v>181</v>
      </c>
    </row>
    <row r="58" spans="1:3" x14ac:dyDescent="0.25">
      <c r="A58" t="s">
        <v>99</v>
      </c>
      <c r="B58">
        <v>403</v>
      </c>
      <c r="C58">
        <v>294</v>
      </c>
    </row>
    <row r="59" spans="1:3" x14ac:dyDescent="0.25">
      <c r="A59" t="s">
        <v>100</v>
      </c>
      <c r="B59">
        <v>106</v>
      </c>
      <c r="C59">
        <v>55</v>
      </c>
    </row>
    <row r="60" spans="1:3" x14ac:dyDescent="0.25">
      <c r="A60" t="s">
        <v>101</v>
      </c>
      <c r="B60">
        <v>472</v>
      </c>
      <c r="C60">
        <v>41</v>
      </c>
    </row>
    <row r="61" spans="1:3" x14ac:dyDescent="0.25">
      <c r="A61" t="s">
        <v>102</v>
      </c>
      <c r="B61">
        <v>841</v>
      </c>
      <c r="C61">
        <v>32</v>
      </c>
    </row>
    <row r="62" spans="1:3" x14ac:dyDescent="0.25">
      <c r="A62" t="s">
        <v>54</v>
      </c>
      <c r="B62">
        <v>294</v>
      </c>
      <c r="C62">
        <v>147</v>
      </c>
    </row>
    <row r="63" spans="1:3" x14ac:dyDescent="0.25">
      <c r="A63" t="s">
        <v>62</v>
      </c>
      <c r="B63">
        <v>863</v>
      </c>
      <c r="C63">
        <v>770</v>
      </c>
    </row>
    <row r="64" spans="1:3" x14ac:dyDescent="0.25">
      <c r="A64" t="s">
        <v>70</v>
      </c>
      <c r="B64">
        <v>396</v>
      </c>
      <c r="C64">
        <v>215</v>
      </c>
    </row>
    <row r="65" spans="1:3" x14ac:dyDescent="0.25">
      <c r="A65" t="s">
        <v>103</v>
      </c>
      <c r="B65">
        <v>325</v>
      </c>
      <c r="C65">
        <v>59</v>
      </c>
    </row>
    <row r="66" spans="1:3" x14ac:dyDescent="0.25">
      <c r="A66" t="s">
        <v>104</v>
      </c>
      <c r="B66">
        <v>807</v>
      </c>
      <c r="C66">
        <v>25</v>
      </c>
    </row>
    <row r="67" spans="1:3" x14ac:dyDescent="0.25">
      <c r="A67" t="s">
        <v>105</v>
      </c>
      <c r="B67">
        <v>873</v>
      </c>
      <c r="C67">
        <v>106</v>
      </c>
    </row>
    <row r="68" spans="1:3" x14ac:dyDescent="0.25">
      <c r="A68" t="s">
        <v>106</v>
      </c>
      <c r="B68">
        <v>801</v>
      </c>
      <c r="C68">
        <v>325</v>
      </c>
    </row>
    <row r="69" spans="1:3" x14ac:dyDescent="0.25">
      <c r="A69" t="s">
        <v>107</v>
      </c>
      <c r="B69">
        <v>261</v>
      </c>
      <c r="C69">
        <v>140</v>
      </c>
    </row>
    <row r="70" spans="1:3" x14ac:dyDescent="0.25">
      <c r="A70" t="s">
        <v>108</v>
      </c>
      <c r="B70">
        <v>306</v>
      </c>
      <c r="C70">
        <v>148</v>
      </c>
    </row>
    <row r="71" spans="1:3" x14ac:dyDescent="0.25">
      <c r="A71" t="s">
        <v>109</v>
      </c>
      <c r="B71">
        <v>977</v>
      </c>
      <c r="C71">
        <v>623</v>
      </c>
    </row>
    <row r="72" spans="1:3" x14ac:dyDescent="0.25">
      <c r="A72" t="s">
        <v>53</v>
      </c>
      <c r="B72">
        <v>791</v>
      </c>
      <c r="C72">
        <v>655</v>
      </c>
    </row>
    <row r="73" spans="1:3" x14ac:dyDescent="0.25">
      <c r="A73" t="s">
        <v>61</v>
      </c>
      <c r="B73">
        <v>675</v>
      </c>
      <c r="C73">
        <v>605</v>
      </c>
    </row>
    <row r="74" spans="1:3" x14ac:dyDescent="0.25">
      <c r="A74" t="s">
        <v>69</v>
      </c>
      <c r="B74">
        <v>109</v>
      </c>
      <c r="C74">
        <v>13</v>
      </c>
    </row>
    <row r="75" spans="1:3" x14ac:dyDescent="0.25">
      <c r="A75" t="s">
        <v>110</v>
      </c>
      <c r="B75">
        <v>470</v>
      </c>
      <c r="C75">
        <v>157</v>
      </c>
    </row>
    <row r="76" spans="1:3" x14ac:dyDescent="0.25">
      <c r="A76" t="s">
        <v>111</v>
      </c>
      <c r="B76">
        <v>757</v>
      </c>
      <c r="C76">
        <v>566</v>
      </c>
    </row>
    <row r="77" spans="1:3" x14ac:dyDescent="0.25">
      <c r="A77" t="s">
        <v>112</v>
      </c>
      <c r="B77">
        <v>7</v>
      </c>
      <c r="C77">
        <v>4</v>
      </c>
    </row>
    <row r="78" spans="1:3" x14ac:dyDescent="0.25">
      <c r="A78" t="s">
        <v>113</v>
      </c>
      <c r="B78">
        <v>334</v>
      </c>
      <c r="C78">
        <v>61</v>
      </c>
    </row>
    <row r="79" spans="1:3" x14ac:dyDescent="0.25">
      <c r="A79" t="s">
        <v>114</v>
      </c>
      <c r="B79">
        <v>577</v>
      </c>
      <c r="C79">
        <v>422</v>
      </c>
    </row>
    <row r="80" spans="1:3" x14ac:dyDescent="0.25">
      <c r="A80" t="s">
        <v>115</v>
      </c>
      <c r="B80">
        <v>639</v>
      </c>
      <c r="C80">
        <v>17</v>
      </c>
    </row>
    <row r="81" spans="1:3" x14ac:dyDescent="0.25">
      <c r="A81" t="s">
        <v>116</v>
      </c>
      <c r="B81">
        <v>539</v>
      </c>
      <c r="C81">
        <v>539</v>
      </c>
    </row>
    <row r="82" spans="1:3" x14ac:dyDescent="0.25">
      <c r="A82" t="s">
        <v>52</v>
      </c>
      <c r="B82">
        <v>807</v>
      </c>
      <c r="C82">
        <v>25</v>
      </c>
    </row>
    <row r="83" spans="1:3" x14ac:dyDescent="0.25">
      <c r="A83" t="s">
        <v>60</v>
      </c>
      <c r="B83">
        <v>873</v>
      </c>
      <c r="C83">
        <v>106</v>
      </c>
    </row>
    <row r="84" spans="1:3" x14ac:dyDescent="0.25">
      <c r="A84" t="s">
        <v>68</v>
      </c>
      <c r="B84">
        <v>801</v>
      </c>
      <c r="C84">
        <v>325</v>
      </c>
    </row>
    <row r="85" spans="1:3" x14ac:dyDescent="0.25">
      <c r="A85" t="s">
        <v>117</v>
      </c>
      <c r="B85">
        <v>261</v>
      </c>
      <c r="C85">
        <v>140</v>
      </c>
    </row>
    <row r="86" spans="1:3" x14ac:dyDescent="0.25">
      <c r="A86" t="s">
        <v>118</v>
      </c>
      <c r="B86">
        <v>306</v>
      </c>
      <c r="C86">
        <v>148</v>
      </c>
    </row>
    <row r="87" spans="1:3" x14ac:dyDescent="0.25">
      <c r="A87" t="s">
        <v>119</v>
      </c>
      <c r="B87">
        <v>977</v>
      </c>
      <c r="C87">
        <v>623</v>
      </c>
    </row>
    <row r="88" spans="1:3" x14ac:dyDescent="0.25">
      <c r="A88" t="s">
        <v>120</v>
      </c>
      <c r="B88">
        <v>791</v>
      </c>
      <c r="C88">
        <v>655</v>
      </c>
    </row>
    <row r="89" spans="1:3" x14ac:dyDescent="0.25">
      <c r="A89" t="s">
        <v>121</v>
      </c>
      <c r="B89">
        <v>675</v>
      </c>
      <c r="C89">
        <v>605</v>
      </c>
    </row>
    <row r="90" spans="1:3" x14ac:dyDescent="0.25">
      <c r="A90" t="s">
        <v>122</v>
      </c>
      <c r="B90">
        <v>109</v>
      </c>
      <c r="C90">
        <v>13</v>
      </c>
    </row>
    <row r="91" spans="1:3" x14ac:dyDescent="0.25">
      <c r="A91" t="s">
        <v>123</v>
      </c>
      <c r="B91">
        <v>470</v>
      </c>
      <c r="C91">
        <v>157</v>
      </c>
    </row>
    <row r="92" spans="1:3" x14ac:dyDescent="0.25">
      <c r="A92" t="s">
        <v>51</v>
      </c>
      <c r="B92">
        <v>757</v>
      </c>
      <c r="C92">
        <v>566</v>
      </c>
    </row>
    <row r="93" spans="1:3" x14ac:dyDescent="0.25">
      <c r="A93" t="s">
        <v>59</v>
      </c>
      <c r="B93">
        <v>7</v>
      </c>
      <c r="C93">
        <v>4</v>
      </c>
    </row>
    <row r="94" spans="1:3" x14ac:dyDescent="0.25">
      <c r="A94" t="s">
        <v>67</v>
      </c>
      <c r="B94">
        <v>334</v>
      </c>
      <c r="C94">
        <v>61</v>
      </c>
    </row>
    <row r="95" spans="1:3" x14ac:dyDescent="0.25">
      <c r="A95" t="s">
        <v>124</v>
      </c>
      <c r="B95">
        <v>577</v>
      </c>
      <c r="C95">
        <v>422</v>
      </c>
    </row>
    <row r="96" spans="1:3" x14ac:dyDescent="0.25">
      <c r="A96" t="s">
        <v>125</v>
      </c>
      <c r="B96">
        <v>639</v>
      </c>
      <c r="C96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B3966-39B8-407E-91E4-8FACB119D8E6}">
  <sheetPr>
    <tabColor rgb="FF002060"/>
  </sheetPr>
  <dimension ref="A1:AT18"/>
  <sheetViews>
    <sheetView showGridLines="0" zoomScale="62" zoomScaleNormal="62" workbookViewId="0">
      <selection activeCell="AG25" sqref="AG25"/>
    </sheetView>
  </sheetViews>
  <sheetFormatPr defaultColWidth="5.5703125" defaultRowHeight="18.75" customHeight="1" x14ac:dyDescent="0.25"/>
  <cols>
    <col min="1" max="12" width="4.7109375" customWidth="1"/>
    <col min="13" max="13" width="4.140625" customWidth="1"/>
    <col min="14" max="14" width="3" customWidth="1"/>
    <col min="15" max="15" width="3.140625" customWidth="1"/>
    <col min="16" max="24" width="4.7109375" customWidth="1"/>
    <col min="25" max="25" width="5.5703125" customWidth="1"/>
  </cols>
  <sheetData>
    <row r="1" spans="1:46" ht="18.75" customHeight="1" x14ac:dyDescent="0.25">
      <c r="AA1" t="s">
        <v>44</v>
      </c>
    </row>
    <row r="3" spans="1:46" ht="18.75" customHeight="1" x14ac:dyDescent="0.25">
      <c r="A3">
        <f t="shared" ref="A3:A9" si="0">$A$1</f>
        <v>0</v>
      </c>
      <c r="D3">
        <f t="shared" ref="D3:D9" si="1">$A$1</f>
        <v>0</v>
      </c>
      <c r="F3">
        <f>$A$1</f>
        <v>0</v>
      </c>
      <c r="G3">
        <f>$A$1</f>
        <v>0</v>
      </c>
      <c r="H3">
        <f>$A$1</f>
        <v>0</v>
      </c>
      <c r="I3">
        <f>$A$1</f>
        <v>0</v>
      </c>
      <c r="K3">
        <f t="shared" ref="K3:K9" si="2">$A$1</f>
        <v>0</v>
      </c>
      <c r="P3">
        <f t="shared" ref="P3:P9" si="3">$A$1</f>
        <v>0</v>
      </c>
      <c r="U3">
        <f>$A$1</f>
        <v>0</v>
      </c>
      <c r="V3">
        <f>$A$1</f>
        <v>0</v>
      </c>
      <c r="W3">
        <f>$A$1</f>
        <v>0</v>
      </c>
      <c r="X3">
        <f>$A$1</f>
        <v>0</v>
      </c>
    </row>
    <row r="4" spans="1:46" ht="18.75" customHeight="1" x14ac:dyDescent="0.25">
      <c r="A4">
        <f t="shared" si="0"/>
        <v>0</v>
      </c>
      <c r="D4">
        <f t="shared" si="1"/>
        <v>0</v>
      </c>
      <c r="F4">
        <f t="shared" ref="F4:F9" si="4">$A$1</f>
        <v>0</v>
      </c>
      <c r="K4">
        <f t="shared" si="2"/>
        <v>0</v>
      </c>
      <c r="P4">
        <f t="shared" si="3"/>
        <v>0</v>
      </c>
      <c r="U4">
        <f t="shared" ref="U4:U9" si="5">$A$1</f>
        <v>0</v>
      </c>
      <c r="X4">
        <f t="shared" ref="X4:X9" si="6">$A$1</f>
        <v>0</v>
      </c>
    </row>
    <row r="5" spans="1:46" ht="18.75" customHeight="1" x14ac:dyDescent="0.25">
      <c r="A5">
        <f t="shared" si="0"/>
        <v>0</v>
      </c>
      <c r="D5">
        <f t="shared" si="1"/>
        <v>0</v>
      </c>
      <c r="F5">
        <f t="shared" si="4"/>
        <v>0</v>
      </c>
      <c r="K5">
        <f t="shared" si="2"/>
        <v>0</v>
      </c>
      <c r="P5">
        <f t="shared" si="3"/>
        <v>0</v>
      </c>
      <c r="U5">
        <f t="shared" si="5"/>
        <v>0</v>
      </c>
      <c r="X5">
        <f t="shared" si="6"/>
        <v>0</v>
      </c>
    </row>
    <row r="6" spans="1:46" ht="18.75" customHeight="1" x14ac:dyDescent="0.25">
      <c r="A6">
        <f t="shared" si="0"/>
        <v>0</v>
      </c>
      <c r="B6">
        <f>$A$1</f>
        <v>0</v>
      </c>
      <c r="C6">
        <f>$A$1</f>
        <v>0</v>
      </c>
      <c r="D6">
        <f t="shared" si="1"/>
        <v>0</v>
      </c>
      <c r="F6">
        <f t="shared" si="4"/>
        <v>0</v>
      </c>
      <c r="G6">
        <f>$A$1</f>
        <v>0</v>
      </c>
      <c r="H6">
        <f>$A$1</f>
        <v>0</v>
      </c>
      <c r="I6">
        <f>$A$1</f>
        <v>0</v>
      </c>
      <c r="K6">
        <f t="shared" si="2"/>
        <v>0</v>
      </c>
      <c r="P6">
        <f t="shared" si="3"/>
        <v>0</v>
      </c>
      <c r="U6">
        <f t="shared" si="5"/>
        <v>0</v>
      </c>
      <c r="X6">
        <f t="shared" si="6"/>
        <v>0</v>
      </c>
    </row>
    <row r="7" spans="1:46" ht="18.75" customHeight="1" x14ac:dyDescent="0.25">
      <c r="A7">
        <f t="shared" si="0"/>
        <v>0</v>
      </c>
      <c r="D7">
        <f t="shared" si="1"/>
        <v>0</v>
      </c>
      <c r="F7">
        <f t="shared" si="4"/>
        <v>0</v>
      </c>
      <c r="K7">
        <f t="shared" si="2"/>
        <v>0</v>
      </c>
      <c r="P7">
        <f t="shared" si="3"/>
        <v>0</v>
      </c>
      <c r="U7">
        <f t="shared" si="5"/>
        <v>0</v>
      </c>
      <c r="X7">
        <f t="shared" si="6"/>
        <v>0</v>
      </c>
    </row>
    <row r="8" spans="1:46" ht="18.75" customHeight="1" x14ac:dyDescent="0.25">
      <c r="A8">
        <f t="shared" si="0"/>
        <v>0</v>
      </c>
      <c r="D8">
        <f t="shared" si="1"/>
        <v>0</v>
      </c>
      <c r="F8">
        <f t="shared" si="4"/>
        <v>0</v>
      </c>
      <c r="K8">
        <f t="shared" si="2"/>
        <v>0</v>
      </c>
      <c r="P8">
        <f t="shared" si="3"/>
        <v>0</v>
      </c>
      <c r="U8">
        <f t="shared" si="5"/>
        <v>0</v>
      </c>
      <c r="X8">
        <f t="shared" si="6"/>
        <v>0</v>
      </c>
    </row>
    <row r="9" spans="1:46" ht="18.75" customHeight="1" x14ac:dyDescent="0.25">
      <c r="A9">
        <f t="shared" si="0"/>
        <v>0</v>
      </c>
      <c r="D9">
        <f t="shared" si="1"/>
        <v>0</v>
      </c>
      <c r="F9">
        <f t="shared" si="4"/>
        <v>0</v>
      </c>
      <c r="G9">
        <f>$A$1</f>
        <v>0</v>
      </c>
      <c r="H9">
        <f>$A$1</f>
        <v>0</v>
      </c>
      <c r="I9">
        <f>$A$1</f>
        <v>0</v>
      </c>
      <c r="K9">
        <f t="shared" si="2"/>
        <v>0</v>
      </c>
      <c r="L9">
        <f>$A$1</f>
        <v>0</v>
      </c>
      <c r="M9">
        <f>$A$1</f>
        <v>0</v>
      </c>
      <c r="N9">
        <f>$A$1</f>
        <v>0</v>
      </c>
      <c r="P9">
        <f t="shared" si="3"/>
        <v>0</v>
      </c>
      <c r="Q9">
        <f>$A$1</f>
        <v>0</v>
      </c>
      <c r="R9">
        <f>$A$1</f>
        <v>0</v>
      </c>
      <c r="S9">
        <f>$A$1</f>
        <v>0</v>
      </c>
      <c r="U9">
        <f t="shared" si="5"/>
        <v>0</v>
      </c>
      <c r="V9">
        <f>$A$1</f>
        <v>0</v>
      </c>
      <c r="W9">
        <f>$A$1</f>
        <v>0</v>
      </c>
      <c r="X9">
        <f t="shared" si="6"/>
        <v>0</v>
      </c>
    </row>
    <row r="12" spans="1:46" ht="18.75" customHeight="1" x14ac:dyDescent="0.25">
      <c r="A12">
        <f>$B$1</f>
        <v>0</v>
      </c>
      <c r="C12">
        <f>$B$1</f>
        <v>0</v>
      </c>
      <c r="I12">
        <f t="shared" ref="I12:I15" si="7">$B$1</f>
        <v>0</v>
      </c>
      <c r="K12">
        <f>$B$1</f>
        <v>0</v>
      </c>
      <c r="Q12">
        <f t="shared" ref="Q12:Q15" si="8">$B$1</f>
        <v>0</v>
      </c>
      <c r="S12">
        <f>$B$1</f>
        <v>0</v>
      </c>
      <c r="T12">
        <f>$B$1</f>
        <v>0</v>
      </c>
      <c r="U12">
        <f>$B$1</f>
        <v>0</v>
      </c>
      <c r="V12">
        <f>$B$1</f>
        <v>0</v>
      </c>
      <c r="X12">
        <f>$B$1</f>
        <v>0</v>
      </c>
      <c r="Y12">
        <f>$B$1</f>
        <v>0</v>
      </c>
      <c r="Z12">
        <f>$B$1</f>
        <v>0</v>
      </c>
      <c r="AA12">
        <f>$B$1</f>
        <v>0</v>
      </c>
      <c r="AC12">
        <f>$B$1</f>
        <v>0</v>
      </c>
      <c r="AD12">
        <f>$B$1</f>
        <v>0</v>
      </c>
      <c r="AE12">
        <f>$B$1</f>
        <v>0</v>
      </c>
      <c r="AF12">
        <f>$B$1</f>
        <v>0</v>
      </c>
      <c r="AH12">
        <f>$B$1</f>
        <v>0</v>
      </c>
      <c r="AN12">
        <f t="shared" ref="AN12:AN15" si="9">$B$1</f>
        <v>0</v>
      </c>
      <c r="AP12">
        <f>$B$1</f>
        <v>0</v>
      </c>
      <c r="AQ12">
        <f>$B$1</f>
        <v>0</v>
      </c>
      <c r="AR12">
        <f>$B$1</f>
        <v>0</v>
      </c>
      <c r="AS12">
        <f>$B$1</f>
        <v>0</v>
      </c>
      <c r="AT12">
        <f>$B$1</f>
        <v>0</v>
      </c>
    </row>
    <row r="13" spans="1:46" ht="18.75" customHeight="1" x14ac:dyDescent="0.25">
      <c r="A13">
        <f t="shared" ref="A13:F18" si="10">$B$1</f>
        <v>0</v>
      </c>
      <c r="C13">
        <f t="shared" si="10"/>
        <v>0</v>
      </c>
      <c r="D13">
        <f t="shared" si="10"/>
        <v>0</v>
      </c>
      <c r="I13">
        <f t="shared" si="7"/>
        <v>0</v>
      </c>
      <c r="K13">
        <f t="shared" ref="K13:N18" si="11">$B$1</f>
        <v>0</v>
      </c>
      <c r="L13">
        <f t="shared" si="11"/>
        <v>0</v>
      </c>
      <c r="Q13">
        <f t="shared" si="8"/>
        <v>0</v>
      </c>
      <c r="S13">
        <f t="shared" ref="S13:S18" si="12">$B$1</f>
        <v>0</v>
      </c>
      <c r="V13">
        <f t="shared" ref="V13:V18" si="13">$B$1</f>
        <v>0</v>
      </c>
      <c r="AA13">
        <f>$B$1</f>
        <v>0</v>
      </c>
      <c r="AC13">
        <f t="shared" ref="AC13:AC18" si="14">$B$1</f>
        <v>0</v>
      </c>
      <c r="AF13">
        <f t="shared" ref="AF13:AF18" si="15">$B$1</f>
        <v>0</v>
      </c>
      <c r="AH13">
        <f t="shared" ref="AH13:AK18" si="16">$B$1</f>
        <v>0</v>
      </c>
      <c r="AI13">
        <f t="shared" si="16"/>
        <v>0</v>
      </c>
      <c r="AN13">
        <f t="shared" si="9"/>
        <v>0</v>
      </c>
      <c r="AR13">
        <f t="shared" ref="AR13:AR18" si="17">$B$1</f>
        <v>0</v>
      </c>
    </row>
    <row r="14" spans="1:46" ht="18.75" customHeight="1" x14ac:dyDescent="0.25">
      <c r="A14">
        <f t="shared" si="10"/>
        <v>0</v>
      </c>
      <c r="C14">
        <f t="shared" si="10"/>
        <v>0</v>
      </c>
      <c r="E14">
        <f t="shared" si="10"/>
        <v>0</v>
      </c>
      <c r="I14">
        <f t="shared" si="7"/>
        <v>0</v>
      </c>
      <c r="K14">
        <f t="shared" si="11"/>
        <v>0</v>
      </c>
      <c r="M14">
        <f t="shared" si="11"/>
        <v>0</v>
      </c>
      <c r="Q14">
        <f t="shared" si="8"/>
        <v>0</v>
      </c>
      <c r="S14">
        <f t="shared" si="12"/>
        <v>0</v>
      </c>
      <c r="V14">
        <f t="shared" si="13"/>
        <v>0</v>
      </c>
      <c r="AA14">
        <f>$B$1</f>
        <v>0</v>
      </c>
      <c r="AC14">
        <f t="shared" si="14"/>
        <v>0</v>
      </c>
      <c r="AF14">
        <f t="shared" si="15"/>
        <v>0</v>
      </c>
      <c r="AH14">
        <f t="shared" si="16"/>
        <v>0</v>
      </c>
      <c r="AJ14">
        <f t="shared" si="16"/>
        <v>0</v>
      </c>
      <c r="AN14">
        <f t="shared" si="9"/>
        <v>0</v>
      </c>
      <c r="AR14">
        <f t="shared" si="17"/>
        <v>0</v>
      </c>
    </row>
    <row r="15" spans="1:46" ht="18.75" customHeight="1" x14ac:dyDescent="0.25">
      <c r="A15">
        <f t="shared" si="10"/>
        <v>0</v>
      </c>
      <c r="C15">
        <f t="shared" si="10"/>
        <v>0</v>
      </c>
      <c r="F15">
        <f t="shared" si="10"/>
        <v>0</v>
      </c>
      <c r="I15">
        <f t="shared" si="7"/>
        <v>0</v>
      </c>
      <c r="K15">
        <f t="shared" si="11"/>
        <v>0</v>
      </c>
      <c r="N15">
        <f t="shared" si="11"/>
        <v>0</v>
      </c>
      <c r="Q15">
        <f t="shared" si="8"/>
        <v>0</v>
      </c>
      <c r="S15">
        <f t="shared" si="12"/>
        <v>0</v>
      </c>
      <c r="V15">
        <f t="shared" si="13"/>
        <v>0</v>
      </c>
      <c r="Z15">
        <f>$B$1</f>
        <v>0</v>
      </c>
      <c r="AC15">
        <f t="shared" si="14"/>
        <v>0</v>
      </c>
      <c r="AD15">
        <f>$B$1</f>
        <v>0</v>
      </c>
      <c r="AE15">
        <f>$B$1</f>
        <v>0</v>
      </c>
      <c r="AF15">
        <f t="shared" si="15"/>
        <v>0</v>
      </c>
      <c r="AH15">
        <f t="shared" si="16"/>
        <v>0</v>
      </c>
      <c r="AK15">
        <f t="shared" si="16"/>
        <v>0</v>
      </c>
      <c r="AN15">
        <f t="shared" si="9"/>
        <v>0</v>
      </c>
      <c r="AR15">
        <f t="shared" si="17"/>
        <v>0</v>
      </c>
    </row>
    <row r="16" spans="1:46" ht="18.75" customHeight="1" x14ac:dyDescent="0.25">
      <c r="A16">
        <f t="shared" si="10"/>
        <v>0</v>
      </c>
      <c r="C16">
        <f t="shared" si="10"/>
        <v>0</v>
      </c>
      <c r="G16">
        <f>$B$1</f>
        <v>0</v>
      </c>
      <c r="I16">
        <f>$B$1</f>
        <v>0</v>
      </c>
      <c r="K16">
        <f t="shared" si="11"/>
        <v>0</v>
      </c>
      <c r="O16">
        <f>$B$1</f>
        <v>0</v>
      </c>
      <c r="Q16">
        <f>$B$1</f>
        <v>0</v>
      </c>
      <c r="S16">
        <f t="shared" si="12"/>
        <v>0</v>
      </c>
      <c r="V16">
        <f t="shared" si="13"/>
        <v>0</v>
      </c>
      <c r="Y16">
        <f>$B$1</f>
        <v>0</v>
      </c>
      <c r="AC16">
        <f t="shared" si="14"/>
        <v>0</v>
      </c>
      <c r="AF16">
        <f t="shared" si="15"/>
        <v>0</v>
      </c>
      <c r="AH16">
        <f t="shared" si="16"/>
        <v>0</v>
      </c>
      <c r="AL16">
        <f>$B$1</f>
        <v>0</v>
      </c>
      <c r="AN16">
        <f>$B$1</f>
        <v>0</v>
      </c>
      <c r="AR16">
        <f t="shared" si="17"/>
        <v>0</v>
      </c>
    </row>
    <row r="17" spans="1:44" ht="18.75" customHeight="1" x14ac:dyDescent="0.25">
      <c r="A17">
        <f t="shared" si="10"/>
        <v>0</v>
      </c>
      <c r="C17">
        <f t="shared" si="10"/>
        <v>0</v>
      </c>
      <c r="H17">
        <f>$B$1</f>
        <v>0</v>
      </c>
      <c r="I17">
        <f>$B$1</f>
        <v>0</v>
      </c>
      <c r="K17">
        <f t="shared" si="11"/>
        <v>0</v>
      </c>
      <c r="P17">
        <f>$B$1</f>
        <v>0</v>
      </c>
      <c r="Q17">
        <f>$B$1</f>
        <v>0</v>
      </c>
      <c r="S17">
        <f t="shared" si="12"/>
        <v>0</v>
      </c>
      <c r="V17">
        <f t="shared" si="13"/>
        <v>0</v>
      </c>
      <c r="X17">
        <f>$B$1</f>
        <v>0</v>
      </c>
      <c r="AC17">
        <f t="shared" si="14"/>
        <v>0</v>
      </c>
      <c r="AF17">
        <f t="shared" si="15"/>
        <v>0</v>
      </c>
      <c r="AH17">
        <f t="shared" si="16"/>
        <v>0</v>
      </c>
      <c r="AM17">
        <f>$B$1</f>
        <v>0</v>
      </c>
      <c r="AN17">
        <f>$B$1</f>
        <v>0</v>
      </c>
      <c r="AR17">
        <f t="shared" si="17"/>
        <v>0</v>
      </c>
    </row>
    <row r="18" spans="1:44" ht="18.75" customHeight="1" x14ac:dyDescent="0.25">
      <c r="A18">
        <f t="shared" si="10"/>
        <v>0</v>
      </c>
      <c r="C18">
        <f t="shared" si="10"/>
        <v>0</v>
      </c>
      <c r="I18">
        <f>$B$1</f>
        <v>0</v>
      </c>
      <c r="K18">
        <f t="shared" si="11"/>
        <v>0</v>
      </c>
      <c r="Q18">
        <f>$B$1</f>
        <v>0</v>
      </c>
      <c r="S18">
        <f t="shared" si="12"/>
        <v>0</v>
      </c>
      <c r="T18">
        <f>$B$1</f>
        <v>0</v>
      </c>
      <c r="U18">
        <f>$B$1</f>
        <v>0</v>
      </c>
      <c r="V18">
        <f t="shared" si="13"/>
        <v>0</v>
      </c>
      <c r="X18">
        <f>$B$1</f>
        <v>0</v>
      </c>
      <c r="Y18">
        <f>$B$1</f>
        <v>0</v>
      </c>
      <c r="Z18">
        <f>$B$1</f>
        <v>0</v>
      </c>
      <c r="AA18">
        <f>$B$1</f>
        <v>0</v>
      </c>
      <c r="AC18">
        <f t="shared" si="14"/>
        <v>0</v>
      </c>
      <c r="AF18">
        <f t="shared" si="15"/>
        <v>0</v>
      </c>
      <c r="AH18">
        <f t="shared" si="16"/>
        <v>0</v>
      </c>
      <c r="AN18">
        <f>$B$1</f>
        <v>0</v>
      </c>
      <c r="AR18">
        <f t="shared" si="17"/>
        <v>0</v>
      </c>
    </row>
  </sheetData>
  <conditionalFormatting sqref="A3:AT18">
    <cfRule type="iconSet" priority="2">
      <iconSet showValue="0">
        <cfvo type="percent" val="0"/>
        <cfvo type="num" val="1"/>
        <cfvo type="num" val="2"/>
      </iconSet>
    </cfRule>
  </conditionalFormatting>
  <conditionalFormatting sqref="R12:R18">
    <cfRule type="iconSet" priority="1">
      <iconSet showValue="0">
        <cfvo type="percentile" val="0"/>
        <cfvo type="num" val="1"/>
        <cfvo type="num" val="2"/>
      </iconSet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5D696-41D9-4ED2-B7E6-D7CBDE893BCC}">
  <sheetPr>
    <tabColor rgb="FFFF0000"/>
  </sheetPr>
  <dimension ref="A1:F16"/>
  <sheetViews>
    <sheetView zoomScaleNormal="100" workbookViewId="0">
      <selection activeCell="C17" sqref="C17"/>
    </sheetView>
  </sheetViews>
  <sheetFormatPr defaultRowHeight="15" x14ac:dyDescent="0.25"/>
  <cols>
    <col min="1" max="1" width="16.7109375" customWidth="1"/>
    <col min="2" max="2" width="22.7109375" customWidth="1"/>
    <col min="3" max="3" width="15.5703125" customWidth="1"/>
  </cols>
  <sheetData>
    <row r="1" spans="1:6" x14ac:dyDescent="0.25">
      <c r="A1" t="s">
        <v>43</v>
      </c>
    </row>
    <row r="3" spans="1:6" x14ac:dyDescent="0.25">
      <c r="A3" s="17" t="s">
        <v>27</v>
      </c>
      <c r="B3" s="9" t="s">
        <v>10</v>
      </c>
    </row>
    <row r="5" spans="1:6" x14ac:dyDescent="0.25">
      <c r="A5" s="25" t="s">
        <v>6</v>
      </c>
      <c r="B5" s="25" t="s">
        <v>7</v>
      </c>
      <c r="C5" s="25" t="s">
        <v>8</v>
      </c>
      <c r="D5" s="25" t="s">
        <v>9</v>
      </c>
      <c r="E5" s="25" t="s">
        <v>10</v>
      </c>
      <c r="F5" s="25" t="s">
        <v>11</v>
      </c>
    </row>
    <row r="6" spans="1:6" x14ac:dyDescent="0.25">
      <c r="A6" s="9">
        <v>244</v>
      </c>
      <c r="B6" s="9">
        <v>605</v>
      </c>
      <c r="C6" s="9">
        <v>596</v>
      </c>
      <c r="D6" s="9">
        <v>116</v>
      </c>
      <c r="E6" s="9">
        <v>970</v>
      </c>
      <c r="F6" s="9">
        <v>170</v>
      </c>
    </row>
    <row r="7" spans="1:6" x14ac:dyDescent="0.25">
      <c r="A7" s="9">
        <v>589</v>
      </c>
      <c r="B7" s="9">
        <v>385</v>
      </c>
      <c r="C7" s="9">
        <v>959</v>
      </c>
      <c r="D7" s="9">
        <v>778</v>
      </c>
      <c r="E7" s="9">
        <v>1067</v>
      </c>
      <c r="F7" s="9">
        <v>419</v>
      </c>
    </row>
    <row r="8" spans="1:6" x14ac:dyDescent="0.25">
      <c r="A8" s="9">
        <v>565</v>
      </c>
      <c r="B8" s="9">
        <v>929</v>
      </c>
      <c r="C8" s="9">
        <v>685</v>
      </c>
      <c r="D8" s="9">
        <v>606</v>
      </c>
      <c r="E8" s="9">
        <v>497</v>
      </c>
      <c r="F8" s="9">
        <v>591</v>
      </c>
    </row>
    <row r="9" spans="1:6" x14ac:dyDescent="0.25">
      <c r="A9" s="9">
        <v>704</v>
      </c>
      <c r="B9" s="9">
        <v>355</v>
      </c>
      <c r="C9" s="9">
        <v>1114</v>
      </c>
      <c r="D9" s="9">
        <v>686</v>
      </c>
      <c r="E9" s="9">
        <v>678</v>
      </c>
      <c r="F9" s="9">
        <v>1121</v>
      </c>
    </row>
    <row r="10" spans="1:6" x14ac:dyDescent="0.25">
      <c r="A10" s="9">
        <v>1118</v>
      </c>
      <c r="B10" s="9">
        <v>1023</v>
      </c>
      <c r="C10" s="9">
        <v>733</v>
      </c>
      <c r="D10" s="9">
        <v>998</v>
      </c>
      <c r="E10" s="9">
        <v>174</v>
      </c>
      <c r="F10" s="9">
        <v>123</v>
      </c>
    </row>
    <row r="11" spans="1:6" x14ac:dyDescent="0.25">
      <c r="A11" s="9">
        <v>1045</v>
      </c>
      <c r="B11" s="9">
        <v>1162</v>
      </c>
      <c r="C11" s="9">
        <v>819</v>
      </c>
      <c r="D11" s="9">
        <v>877</v>
      </c>
      <c r="E11" s="9">
        <v>945</v>
      </c>
      <c r="F11" s="9">
        <v>1106</v>
      </c>
    </row>
    <row r="12" spans="1:6" x14ac:dyDescent="0.25">
      <c r="A12" s="9">
        <v>681</v>
      </c>
      <c r="B12" s="9">
        <v>121</v>
      </c>
      <c r="C12" s="9">
        <v>652</v>
      </c>
      <c r="D12" s="9">
        <v>993</v>
      </c>
      <c r="E12" s="9">
        <v>214</v>
      </c>
      <c r="F12" s="9">
        <v>448</v>
      </c>
    </row>
    <row r="13" spans="1:6" x14ac:dyDescent="0.25">
      <c r="A13" s="9">
        <v>666</v>
      </c>
      <c r="B13" s="9">
        <v>627</v>
      </c>
      <c r="C13" s="9">
        <v>1188</v>
      </c>
      <c r="D13" s="9">
        <v>817</v>
      </c>
      <c r="E13" s="9">
        <v>530</v>
      </c>
      <c r="F13" s="9">
        <v>344</v>
      </c>
    </row>
    <row r="14" spans="1:6" x14ac:dyDescent="0.25">
      <c r="A14" s="9">
        <v>1030</v>
      </c>
      <c r="B14" s="9">
        <v>121</v>
      </c>
      <c r="C14" s="9">
        <v>384</v>
      </c>
      <c r="D14" s="9">
        <v>965</v>
      </c>
      <c r="E14" s="9">
        <v>734</v>
      </c>
      <c r="F14" s="9">
        <v>1188</v>
      </c>
    </row>
    <row r="15" spans="1:6" x14ac:dyDescent="0.25">
      <c r="A15" s="9">
        <v>645</v>
      </c>
      <c r="B15" s="9">
        <v>773</v>
      </c>
      <c r="C15" s="9">
        <v>115</v>
      </c>
      <c r="D15" s="9">
        <v>362</v>
      </c>
      <c r="E15" s="9">
        <v>804</v>
      </c>
      <c r="F15" s="9">
        <v>730</v>
      </c>
    </row>
    <row r="16" spans="1:6" x14ac:dyDescent="0.25">
      <c r="A16" s="9">
        <v>697</v>
      </c>
      <c r="B16" s="9">
        <v>300</v>
      </c>
      <c r="C16" s="9">
        <v>866</v>
      </c>
      <c r="D16" s="9">
        <v>377</v>
      </c>
      <c r="E16" s="9">
        <v>1184</v>
      </c>
      <c r="F16" s="9">
        <v>789</v>
      </c>
    </row>
  </sheetData>
  <dataValidations count="1">
    <dataValidation type="list" allowBlank="1" showInputMessage="1" showErrorMessage="1" sqref="B3" xr:uid="{0420370B-139F-4832-A981-A60E3BABAB1D}">
      <formula1>$A$5:$F$5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B1EDF-CE03-4C3D-A43A-A57D4F1FAEBE}">
  <sheetPr>
    <tabColor rgb="FF002060"/>
  </sheetPr>
  <dimension ref="B1"/>
  <sheetViews>
    <sheetView workbookViewId="0">
      <selection activeCell="I18" sqref="I18"/>
    </sheetView>
  </sheetViews>
  <sheetFormatPr defaultRowHeight="15" x14ac:dyDescent="0.25"/>
  <sheetData>
    <row r="1" spans="2:2" x14ac:dyDescent="0.25">
      <c r="B1" s="28" t="s">
        <v>126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2020-12-04T09:09:21Z</dcterms:created>
  <dcterms:modified xsi:type="dcterms:W3CDTF">2020-12-04T10:34:38Z</dcterms:modified>
</cp:coreProperties>
</file>