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AVEEN_SINGH\Data_Analyst\EXCEL\CODEBASICS\3. Excel Basics  Cleaning &amp; Combining Data\3.3_Combining Data From Two Tables (VLOOKUP)\"/>
    </mc:Choice>
  </mc:AlternateContent>
  <xr:revisionPtr revIDLastSave="0" documentId="13_ncr:1_{0C5E7637-ADE2-4555-AE67-A46FB294E71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K3" i="1" a="1"/>
  <c r="K3" i="1" s="1"/>
  <c r="K4" i="1" a="1"/>
  <c r="K4" i="1" s="1"/>
  <c r="K5" i="1" a="1"/>
  <c r="K5" i="1"/>
  <c r="K6" i="1" a="1"/>
  <c r="K6" i="1" s="1"/>
  <c r="K7" i="1" a="1"/>
  <c r="K7" i="1" s="1"/>
  <c r="K8" i="1" a="1"/>
  <c r="K8" i="1" s="1"/>
  <c r="K9" i="1" a="1"/>
  <c r="K9" i="1"/>
  <c r="K10" i="1" a="1"/>
  <c r="K10" i="1" s="1"/>
  <c r="K11" i="1" a="1"/>
  <c r="K11" i="1" s="1"/>
  <c r="K12" i="1" a="1"/>
  <c r="K12" i="1" s="1"/>
  <c r="K13" i="1" a="1"/>
  <c r="K13" i="1"/>
  <c r="K14" i="1" a="1"/>
  <c r="K14" i="1" s="1"/>
  <c r="K15" i="1" a="1"/>
  <c r="K15" i="1" s="1"/>
  <c r="K16" i="1" a="1"/>
  <c r="K16" i="1" s="1"/>
  <c r="K17" i="1" a="1"/>
  <c r="K17" i="1"/>
  <c r="K18" i="1" a="1"/>
  <c r="K18" i="1" s="1"/>
  <c r="K19" i="1" a="1"/>
  <c r="K19" i="1" s="1"/>
  <c r="K20" i="1" a="1"/>
  <c r="K20" i="1" s="1"/>
  <c r="K21" i="1" a="1"/>
  <c r="K21" i="1"/>
  <c r="K22" i="1" a="1"/>
  <c r="K22" i="1" s="1"/>
  <c r="K23" i="1" a="1"/>
  <c r="K23" i="1" s="1"/>
  <c r="K24" i="1" a="1"/>
  <c r="K24" i="1" s="1"/>
  <c r="K25" i="1" a="1"/>
  <c r="K25" i="1"/>
  <c r="K26" i="1" a="1"/>
  <c r="K26" i="1" s="1"/>
  <c r="K27" i="1" a="1"/>
  <c r="K27" i="1" s="1"/>
  <c r="K28" i="1" a="1"/>
  <c r="K28" i="1" s="1"/>
  <c r="K29" i="1" a="1"/>
  <c r="K29" i="1"/>
  <c r="K30" i="1" a="1"/>
  <c r="K30" i="1" s="1"/>
  <c r="K31" i="1" a="1"/>
  <c r="K31" i="1" s="1"/>
  <c r="K32" i="1" a="1"/>
  <c r="K32" i="1" s="1"/>
  <c r="K33" i="1" a="1"/>
  <c r="K33" i="1"/>
  <c r="K34" i="1" a="1"/>
  <c r="K34" i="1" s="1"/>
  <c r="K35" i="1" a="1"/>
  <c r="K35" i="1" s="1"/>
  <c r="K36" i="1" a="1"/>
  <c r="K36" i="1" s="1"/>
  <c r="K37" i="1" a="1"/>
  <c r="K37" i="1"/>
  <c r="K38" i="1" a="1"/>
  <c r="K38" i="1" s="1"/>
  <c r="K39" i="1" a="1"/>
  <c r="K39" i="1" s="1"/>
  <c r="K40" i="1" a="1"/>
  <c r="K40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<sst xmlns="http://schemas.openxmlformats.org/spreadsheetml/2006/main" count="296" uniqueCount="157">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</sst>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2">
  <autoFilter ref="A1:K40" xr:uid="{6A7FE39D-5614-4A7F-89B7-C167ABC0A251}"/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3" xr3:uid="{95A44281-CFA3-45B8-B076-96994C76B94A}" name="budget" dataDxfId="3">
      <calculatedColumnFormula array="1">VLOOKUP(Movies[[#This Row],[movie_id]:[movie_id]],Financials[#All],2,FALSE)</calculatedColumnFormula>
    </tableColumn>
    <tableColumn id="14" xr3:uid="{DD2A0151-E545-4BFF-93A3-124AFC8C3768}" name="revenue" dataDxfId="2">
      <calculatedColumnFormula array="1">VLOOKUP(Movies[[#This Row],[movie_id]:[movie_id]],Financials[#All],3,FALSE)</calculatedColumnFormula>
    </tableColumn>
    <tableColumn id="15" xr3:uid="{4FC460F8-5501-4B3D-B612-AA6EA53F088D}" name="unit" dataDxfId="1">
      <calculatedColumnFormula array="1">VLOOKUP(Movies[[#This Row],[movie_id]:[movie_id]],Financials[#All],4,FALSE)</calculatedColumnFormula>
    </tableColumn>
    <tableColumn id="16" xr3:uid="{71AF9D00-263F-48BA-A598-7B2DDE3DCFC0}" name="currency" dataDxfId="0">
      <calculatedColumnFormula array="1">VLOOKUP(Movies[[#This Row],[movie_id]:[movie_id]],Financials[#All],5,FALSE)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1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0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9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8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="175" zoomScaleNormal="175" workbookViewId="0">
      <selection activeCell="L8" sqref="L8"/>
    </sheetView>
  </sheetViews>
  <sheetFormatPr defaultRowHeight="14.5" x14ac:dyDescent="0.35"/>
  <cols>
    <col min="1" max="1" width="11.81640625" customWidth="1"/>
    <col min="2" max="2" width="29.7265625" customWidth="1"/>
    <col min="3" max="3" width="10.54296875" bestFit="1" customWidth="1"/>
    <col min="4" max="4" width="5.1796875" customWidth="1"/>
    <col min="5" max="5" width="6.1796875" customWidth="1"/>
    <col min="6" max="6" width="22" customWidth="1"/>
    <col min="7" max="7" width="6.26953125" customWidth="1"/>
    <col min="8" max="8" width="10.81640625" customWidth="1"/>
    <col min="10" max="10" width="13.1796875" customWidth="1"/>
  </cols>
  <sheetData>
    <row r="1" spans="1:11" x14ac:dyDescent="0.3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3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VLOOKUP(Movies[[#This Row],[movie_id]:[movie_id]],Financials[#All],2,FALSE)</f>
        <v>1</v>
      </c>
      <c r="I2" cm="1">
        <f t="array" ref="I2">VLOOKUP(Movies[[#This Row],[movie_id]:[movie_id]],Financials[#All],3,FALSE)</f>
        <v>12.5</v>
      </c>
      <c r="J2" t="str" cm="1">
        <f t="array" ref="J2">VLOOKUP(Movies[[#This Row],[movie_id]:[movie_id]],Financials[#All],4,FALSE)</f>
        <v>Billions</v>
      </c>
      <c r="K2" t="str" cm="1">
        <f t="array" ref="K2">VLOOKUP(Movies[[#This Row],[movie_id]:[movie_id]],Financials[#All],5,FALSE)</f>
        <v>INR</v>
      </c>
    </row>
    <row r="3" spans="1:11" x14ac:dyDescent="0.3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VLOOKUP(Movies[[#This Row],[movie_id]:[movie_id]],Financials[#All],2,FALSE)</f>
        <v>200</v>
      </c>
      <c r="I3" cm="1">
        <f t="array" ref="I3">VLOOKUP(Movies[[#This Row],[movie_id]:[movie_id]],Financials[#All],3,FALSE)</f>
        <v>954.8</v>
      </c>
      <c r="J3" t="str" cm="1">
        <f t="array" ref="J3">VLOOKUP(Movies[[#This Row],[movie_id]:[movie_id]],Financials[#All],4,FALSE)</f>
        <v>Millions</v>
      </c>
      <c r="K3" t="str" cm="1">
        <f t="array" ref="K3">VLOOKUP(Movies[[#This Row],[movie_id]:[movie_id]],Financials[#All],5,FALSE)</f>
        <v>USD</v>
      </c>
    </row>
    <row r="4" spans="1:11" x14ac:dyDescent="0.3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VLOOKUP(Movies[[#This Row],[movie_id]:[movie_id]],Financials[#All],2,FALSE)</f>
        <v>165</v>
      </c>
      <c r="I4" cm="1">
        <f t="array" ref="I4">VLOOKUP(Movies[[#This Row],[movie_id]:[movie_id]],Financials[#All],3,FALSE)</f>
        <v>644.79999999999995</v>
      </c>
      <c r="J4" t="str" cm="1">
        <f t="array" ref="J4">VLOOKUP(Movies[[#This Row],[movie_id]:[movie_id]],Financials[#All],4,FALSE)</f>
        <v>Millions</v>
      </c>
      <c r="K4" t="str" cm="1">
        <f t="array" ref="K4">VLOOKUP(Movies[[#This Row],[movie_id]:[movie_id]],Financials[#All],5,FALSE)</f>
        <v>USD</v>
      </c>
    </row>
    <row r="5" spans="1:11" x14ac:dyDescent="0.3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VLOOKUP(Movies[[#This Row],[movie_id]:[movie_id]],Financials[#All],2,FALSE)</f>
        <v>180</v>
      </c>
      <c r="I5" cm="1">
        <f t="array" ref="I5">VLOOKUP(Movies[[#This Row],[movie_id]:[movie_id]],Financials[#All],3,FALSE)</f>
        <v>854</v>
      </c>
      <c r="J5" t="str" cm="1">
        <f t="array" ref="J5">VLOOKUP(Movies[[#This Row],[movie_id]:[movie_id]],Financials[#All],4,FALSE)</f>
        <v>Millions</v>
      </c>
      <c r="K5" t="str" cm="1">
        <f t="array" ref="K5">VLOOKUP(Movies[[#This Row],[movie_id]:[movie_id]],Financials[#All],5,FALSE)</f>
        <v>USD</v>
      </c>
    </row>
    <row r="6" spans="1:11" x14ac:dyDescent="0.3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VLOOKUP(Movies[[#This Row],[movie_id]:[movie_id]],Financials[#All],2,FALSE)</f>
        <v>250</v>
      </c>
      <c r="I6" cm="1">
        <f t="array" ref="I6">VLOOKUP(Movies[[#This Row],[movie_id]:[movie_id]],Financials[#All],3,FALSE)</f>
        <v>670</v>
      </c>
      <c r="J6" t="str" cm="1">
        <f t="array" ref="J6">VLOOKUP(Movies[[#This Row],[movie_id]:[movie_id]],Financials[#All],4,FALSE)</f>
        <v>Millions</v>
      </c>
      <c r="K6" t="str" cm="1">
        <f t="array" ref="K6">VLOOKUP(Movies[[#This Row],[movie_id]:[movie_id]],Financials[#All],5,FALSE)</f>
        <v>USD</v>
      </c>
    </row>
    <row r="7" spans="1:11" x14ac:dyDescent="0.3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VLOOKUP(Movies[[#This Row],[movie_id]:[movie_id]],Financials[#All],2,FALSE)</f>
        <v>#N/A</v>
      </c>
      <c r="I7" t="e" cm="1">
        <f t="array" ref="I7">VLOOKUP(Movies[[#This Row],[movie_id]:[movie_id]],Financials[#All],3,FALSE)</f>
        <v>#N/A</v>
      </c>
      <c r="J7" t="e" cm="1">
        <f t="array" ref="J7">VLOOKUP(Movies[[#This Row],[movie_id]:[movie_id]],Financials[#All],4,FALSE)</f>
        <v>#N/A</v>
      </c>
      <c r="K7" t="e" cm="1">
        <f t="array" ref="K7">VLOOKUP(Movies[[#This Row],[movie_id]:[movie_id]],Financials[#All],5,FALSE)</f>
        <v>#N/A</v>
      </c>
    </row>
    <row r="8" spans="1:11" x14ac:dyDescent="0.3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VLOOKUP(Movies[[#This Row],[movie_id]:[movie_id]],Financials[#All],2,FALSE)</f>
        <v>400</v>
      </c>
      <c r="I8" cm="1">
        <f t="array" ref="I8">VLOOKUP(Movies[[#This Row],[movie_id]:[movie_id]],Financials[#All],3,FALSE)</f>
        <v>2000</v>
      </c>
      <c r="J8" t="str" cm="1">
        <f t="array" ref="J8">VLOOKUP(Movies[[#This Row],[movie_id]:[movie_id]],Financials[#All],4,FALSE)</f>
        <v>Millions</v>
      </c>
      <c r="K8" t="str" cm="1">
        <f t="array" ref="K8">VLOOKUP(Movies[[#This Row],[movie_id]:[movie_id]],Financials[#All],5,FALSE)</f>
        <v>INR</v>
      </c>
    </row>
    <row r="9" spans="1:11" x14ac:dyDescent="0.3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VLOOKUP(Movies[[#This Row],[movie_id]:[movie_id]],Financials[#All],2,FALSE)</f>
        <v>550</v>
      </c>
      <c r="I9" cm="1">
        <f t="array" ref="I9">VLOOKUP(Movies[[#This Row],[movie_id]:[movie_id]],Financials[#All],3,FALSE)</f>
        <v>4000</v>
      </c>
      <c r="J9" t="str" cm="1">
        <f t="array" ref="J9">VLOOKUP(Movies[[#This Row],[movie_id]:[movie_id]],Financials[#All],4,FALSE)</f>
        <v>Millions</v>
      </c>
      <c r="K9" t="str" cm="1">
        <f t="array" ref="K9">VLOOKUP(Movies[[#This Row],[movie_id]:[movie_id]],Financials[#All],5,FALSE)</f>
        <v>INR</v>
      </c>
    </row>
    <row r="10" spans="1:11" x14ac:dyDescent="0.3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VLOOKUP(Movies[[#This Row],[movie_id]:[movie_id]],Financials[#All],2,FALSE)</f>
        <v>390</v>
      </c>
      <c r="I10" cm="1">
        <f t="array" ref="I10">VLOOKUP(Movies[[#This Row],[movie_id]:[movie_id]],Financials[#All],3,FALSE)</f>
        <v>1360</v>
      </c>
      <c r="J10" t="str" cm="1">
        <f t="array" ref="J10">VLOOKUP(Movies[[#This Row],[movie_id]:[movie_id]],Financials[#All],4,FALSE)</f>
        <v>Millions</v>
      </c>
      <c r="K10" t="str" cm="1">
        <f t="array" ref="K10">VLOOKUP(Movies[[#This Row],[movie_id]:[movie_id]],Financials[#All],5,FALSE)</f>
        <v>INR</v>
      </c>
    </row>
    <row r="11" spans="1:11" x14ac:dyDescent="0.3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VLOOKUP(Movies[[#This Row],[movie_id]:[movie_id]],Financials[#All],2,FALSE)</f>
        <v>1.4</v>
      </c>
      <c r="I11" cm="1">
        <f t="array" ref="I11">VLOOKUP(Movies[[#This Row],[movie_id]:[movie_id]],Financials[#All],3,FALSE)</f>
        <v>3.5</v>
      </c>
      <c r="J11" t="str" cm="1">
        <f t="array" ref="J11">VLOOKUP(Movies[[#This Row],[movie_id]:[movie_id]],Financials[#All],4,FALSE)</f>
        <v>Billions</v>
      </c>
      <c r="K11" t="str" cm="1">
        <f t="array" ref="K11">VLOOKUP(Movies[[#This Row],[movie_id]:[movie_id]],Financials[#All],5,FALSE)</f>
        <v>INR</v>
      </c>
    </row>
    <row r="12" spans="1:11" x14ac:dyDescent="0.3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VLOOKUP(Movies[[#This Row],[movie_id]:[movie_id]],Financials[#All],2,FALSE)</f>
        <v>25</v>
      </c>
      <c r="I12" cm="1">
        <f t="array" ref="I12">VLOOKUP(Movies[[#This Row],[movie_id]:[movie_id]],Financials[#All],3,FALSE)</f>
        <v>73.3</v>
      </c>
      <c r="J12" t="str" cm="1">
        <f t="array" ref="J12">VLOOKUP(Movies[[#This Row],[movie_id]:[movie_id]],Financials[#All],4,FALSE)</f>
        <v>Millions</v>
      </c>
      <c r="K12" t="str" cm="1">
        <f t="array" ref="K12">VLOOKUP(Movies[[#This Row],[movie_id]:[movie_id]],Financials[#All],5,FALSE)</f>
        <v>USD</v>
      </c>
    </row>
    <row r="13" spans="1:11" x14ac:dyDescent="0.3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VLOOKUP(Movies[[#This Row],[movie_id]:[movie_id]],Financials[#All],2,FALSE)</f>
        <v>#N/A</v>
      </c>
      <c r="I13" t="e" cm="1">
        <f t="array" ref="I13">VLOOKUP(Movies[[#This Row],[movie_id]:[movie_id]],Financials[#All],3,FALSE)</f>
        <v>#N/A</v>
      </c>
      <c r="J13" t="e" cm="1">
        <f t="array" ref="J13">VLOOKUP(Movies[[#This Row],[movie_id]:[movie_id]],Financials[#All],4,FALSE)</f>
        <v>#N/A</v>
      </c>
      <c r="K13" t="e" cm="1">
        <f t="array" ref="K13">VLOOKUP(Movies[[#This Row],[movie_id]:[movie_id]],Financials[#All],5,FALSE)</f>
        <v>#N/A</v>
      </c>
    </row>
    <row r="14" spans="1:11" x14ac:dyDescent="0.3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VLOOKUP(Movies[[#This Row],[movie_id]:[movie_id]],Financials[#All],2,FALSE)</f>
        <v>165</v>
      </c>
      <c r="I14" cm="1">
        <f t="array" ref="I14">VLOOKUP(Movies[[#This Row],[movie_id]:[movie_id]],Financials[#All],3,FALSE)</f>
        <v>701.8</v>
      </c>
      <c r="J14" t="str" cm="1">
        <f t="array" ref="J14">VLOOKUP(Movies[[#This Row],[movie_id]:[movie_id]],Financials[#All],4,FALSE)</f>
        <v>Millions</v>
      </c>
      <c r="K14" t="str" cm="1">
        <f t="array" ref="K14">VLOOKUP(Movies[[#This Row],[movie_id]:[movie_id]],Financials[#All],5,FALSE)</f>
        <v>USD</v>
      </c>
    </row>
    <row r="15" spans="1:11" x14ac:dyDescent="0.3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VLOOKUP(Movies[[#This Row],[movie_id]:[movie_id]],Financials[#All],2,FALSE)</f>
        <v>55</v>
      </c>
      <c r="I15" cm="1">
        <f t="array" ref="I15">VLOOKUP(Movies[[#This Row],[movie_id]:[movie_id]],Financials[#All],3,FALSE)</f>
        <v>307.10000000000002</v>
      </c>
      <c r="J15" t="str" cm="1">
        <f t="array" ref="J15">VLOOKUP(Movies[[#This Row],[movie_id]:[movie_id]],Financials[#All],4,FALSE)</f>
        <v>Millions</v>
      </c>
      <c r="K15" t="str" cm="1">
        <f t="array" ref="K15">VLOOKUP(Movies[[#This Row],[movie_id]:[movie_id]],Financials[#All],5,FALSE)</f>
        <v>USD</v>
      </c>
    </row>
    <row r="16" spans="1:11" x14ac:dyDescent="0.3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VLOOKUP(Movies[[#This Row],[movie_id]:[movie_id]],Financials[#All],2,FALSE)</f>
        <v>103</v>
      </c>
      <c r="I16" cm="1">
        <f t="array" ref="I16">VLOOKUP(Movies[[#This Row],[movie_id]:[movie_id]],Financials[#All],3,FALSE)</f>
        <v>460.5</v>
      </c>
      <c r="J16" t="str" cm="1">
        <f t="array" ref="J16">VLOOKUP(Movies[[#This Row],[movie_id]:[movie_id]],Financials[#All],4,FALSE)</f>
        <v>Millions</v>
      </c>
      <c r="K16" t="str" cm="1">
        <f t="array" ref="K16">VLOOKUP(Movies[[#This Row],[movie_id]:[movie_id]],Financials[#All],5,FALSE)</f>
        <v>USD</v>
      </c>
    </row>
    <row r="17" spans="1:11" x14ac:dyDescent="0.3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VLOOKUP(Movies[[#This Row],[movie_id]:[movie_id]],Financials[#All],2,FALSE)</f>
        <v>200</v>
      </c>
      <c r="I17" cm="1">
        <f t="array" ref="I17">VLOOKUP(Movies[[#This Row],[movie_id]:[movie_id]],Financials[#All],3,FALSE)</f>
        <v>2202</v>
      </c>
      <c r="J17" t="str" cm="1">
        <f t="array" ref="J17">VLOOKUP(Movies[[#This Row],[movie_id]:[movie_id]],Financials[#All],4,FALSE)</f>
        <v>Millions</v>
      </c>
      <c r="K17" t="str" cm="1">
        <f t="array" ref="K17">VLOOKUP(Movies[[#This Row],[movie_id]:[movie_id]],Financials[#All],5,FALSE)</f>
        <v>USD</v>
      </c>
    </row>
    <row r="18" spans="1:11" x14ac:dyDescent="0.3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VLOOKUP(Movies[[#This Row],[movie_id]:[movie_id]],Financials[#All],2,FALSE)</f>
        <v>3.18</v>
      </c>
      <c r="I18" cm="1">
        <f t="array" ref="I18">VLOOKUP(Movies[[#This Row],[movie_id]:[movie_id]],Financials[#All],3,FALSE)</f>
        <v>3.3</v>
      </c>
      <c r="J18" t="str" cm="1">
        <f t="array" ref="J18">VLOOKUP(Movies[[#This Row],[movie_id]:[movie_id]],Financials[#All],4,FALSE)</f>
        <v>Millions</v>
      </c>
      <c r="K18" t="str" cm="1">
        <f t="array" ref="K18">VLOOKUP(Movies[[#This Row],[movie_id]:[movie_id]],Financials[#All],5,FALSE)</f>
        <v>USD</v>
      </c>
    </row>
    <row r="19" spans="1:11" x14ac:dyDescent="0.3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VLOOKUP(Movies[[#This Row],[movie_id]:[movie_id]],Financials[#All],2,FALSE)</f>
        <v>237</v>
      </c>
      <c r="I19" cm="1">
        <f t="array" ref="I19">VLOOKUP(Movies[[#This Row],[movie_id]:[movie_id]],Financials[#All],3,FALSE)</f>
        <v>2847</v>
      </c>
      <c r="J19" t="str" cm="1">
        <f t="array" ref="J19">VLOOKUP(Movies[[#This Row],[movie_id]:[movie_id]],Financials[#All],4,FALSE)</f>
        <v>Millions</v>
      </c>
      <c r="K19" t="str" cm="1">
        <f t="array" ref="K19">VLOOKUP(Movies[[#This Row],[movie_id]:[movie_id]],Financials[#All],5,FALSE)</f>
        <v>USD</v>
      </c>
    </row>
    <row r="20" spans="1:11" x14ac:dyDescent="0.3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VLOOKUP(Movies[[#This Row],[movie_id]:[movie_id]],Financials[#All],2,FALSE)</f>
        <v>7.2</v>
      </c>
      <c r="I20" cm="1">
        <f t="array" ref="I20">VLOOKUP(Movies[[#This Row],[movie_id]:[movie_id]],Financials[#All],3,FALSE)</f>
        <v>291</v>
      </c>
      <c r="J20" t="str" cm="1">
        <f t="array" ref="J20">VLOOKUP(Movies[[#This Row],[movie_id]:[movie_id]],Financials[#All],4,FALSE)</f>
        <v>Millions</v>
      </c>
      <c r="K20" t="str" cm="1">
        <f t="array" ref="K20">VLOOKUP(Movies[[#This Row],[movie_id]:[movie_id]],Financials[#All],5,FALSE)</f>
        <v>USD</v>
      </c>
    </row>
    <row r="21" spans="1:11" x14ac:dyDescent="0.3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VLOOKUP(Movies[[#This Row],[movie_id]:[movie_id]],Financials[#All],2,FALSE)</f>
        <v>185</v>
      </c>
      <c r="I21" cm="1">
        <f t="array" ref="I21">VLOOKUP(Movies[[#This Row],[movie_id]:[movie_id]],Financials[#All],3,FALSE)</f>
        <v>1006</v>
      </c>
      <c r="J21" t="str" cm="1">
        <f t="array" ref="J21">VLOOKUP(Movies[[#This Row],[movie_id]:[movie_id]],Financials[#All],4,FALSE)</f>
        <v>Millions</v>
      </c>
      <c r="K21" t="str" cm="1">
        <f t="array" ref="K21">VLOOKUP(Movies[[#This Row],[movie_id]:[movie_id]],Financials[#All],5,FALSE)</f>
        <v>USD</v>
      </c>
    </row>
    <row r="22" spans="1:11" x14ac:dyDescent="0.3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VLOOKUP(Movies[[#This Row],[movie_id]:[movie_id]],Financials[#All],2,FALSE)</f>
        <v>22</v>
      </c>
      <c r="I22" cm="1">
        <f t="array" ref="I22">VLOOKUP(Movies[[#This Row],[movie_id]:[movie_id]],Financials[#All],3,FALSE)</f>
        <v>322.2</v>
      </c>
      <c r="J22" t="str" cm="1">
        <f t="array" ref="J22">VLOOKUP(Movies[[#This Row],[movie_id]:[movie_id]],Financials[#All],4,FALSE)</f>
        <v>Millions</v>
      </c>
      <c r="K22" t="str" cm="1">
        <f t="array" ref="K22">VLOOKUP(Movies[[#This Row],[movie_id]:[movie_id]],Financials[#All],5,FALSE)</f>
        <v>USD</v>
      </c>
    </row>
    <row r="23" spans="1:11" x14ac:dyDescent="0.3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VLOOKUP(Movies[[#This Row],[movie_id]:[movie_id]],Financials[#All],2,FALSE)</f>
        <v>63</v>
      </c>
      <c r="I23" cm="1">
        <f t="array" ref="I23">VLOOKUP(Movies[[#This Row],[movie_id]:[movie_id]],Financials[#All],3,FALSE)</f>
        <v>1046</v>
      </c>
      <c r="J23" t="str" cm="1">
        <f t="array" ref="J23">VLOOKUP(Movies[[#This Row],[movie_id]:[movie_id]],Financials[#All],4,FALSE)</f>
        <v>Millions</v>
      </c>
      <c r="K23" t="str" cm="1">
        <f t="array" ref="K23">VLOOKUP(Movies[[#This Row],[movie_id]:[movie_id]],Financials[#All],5,FALSE)</f>
        <v>USD</v>
      </c>
    </row>
    <row r="24" spans="1:11" x14ac:dyDescent="0.3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VLOOKUP(Movies[[#This Row],[movie_id]:[movie_id]],Financials[#All],2,FALSE)</f>
        <v>15.5</v>
      </c>
      <c r="I24" cm="1">
        <f t="array" ref="I24">VLOOKUP(Movies[[#This Row],[movie_id]:[movie_id]],Financials[#All],3,FALSE)</f>
        <v>263.10000000000002</v>
      </c>
      <c r="J24" t="str" cm="1">
        <f t="array" ref="J24">VLOOKUP(Movies[[#This Row],[movie_id]:[movie_id]],Financials[#All],4,FALSE)</f>
        <v>Millions</v>
      </c>
      <c r="K24" t="str" cm="1">
        <f t="array" ref="K24">VLOOKUP(Movies[[#This Row],[movie_id]:[movie_id]],Financials[#All],5,FALSE)</f>
        <v>USD</v>
      </c>
    </row>
    <row r="25" spans="1:11" x14ac:dyDescent="0.3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VLOOKUP(Movies[[#This Row],[movie_id]:[movie_id]],Financials[#All],2,FALSE)</f>
        <v>400</v>
      </c>
      <c r="I25" cm="1">
        <f t="array" ref="I25">VLOOKUP(Movies[[#This Row],[movie_id]:[movie_id]],Financials[#All],3,FALSE)</f>
        <v>2798</v>
      </c>
      <c r="J25" t="str" cm="1">
        <f t="array" ref="J25">VLOOKUP(Movies[[#This Row],[movie_id]:[movie_id]],Financials[#All],4,FALSE)</f>
        <v>Millions</v>
      </c>
      <c r="K25" t="str" cm="1">
        <f t="array" ref="K25">VLOOKUP(Movies[[#This Row],[movie_id]:[movie_id]],Financials[#All],5,FALSE)</f>
        <v>USD</v>
      </c>
    </row>
    <row r="26" spans="1:11" x14ac:dyDescent="0.3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VLOOKUP(Movies[[#This Row],[movie_id]:[movie_id]],Financials[#All],2,FALSE)</f>
        <v>400</v>
      </c>
      <c r="I26" cm="1">
        <f t="array" ref="I26">VLOOKUP(Movies[[#This Row],[movie_id]:[movie_id]],Financials[#All],3,FALSE)</f>
        <v>2048</v>
      </c>
      <c r="J26" t="str" cm="1">
        <f t="array" ref="J26">VLOOKUP(Movies[[#This Row],[movie_id]:[movie_id]],Financials[#All],4,FALSE)</f>
        <v>Millions</v>
      </c>
      <c r="K26" t="str" cm="1">
        <f t="array" ref="K26">VLOOKUP(Movies[[#This Row],[movie_id]:[movie_id]],Financials[#All],5,FALSE)</f>
        <v>USD</v>
      </c>
    </row>
    <row r="27" spans="1:11" x14ac:dyDescent="0.3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VLOOKUP(Movies[[#This Row],[movie_id]:[movie_id]],Financials[#All],2,FALSE)</f>
        <v>70</v>
      </c>
      <c r="I27" cm="1">
        <f t="array" ref="I27">VLOOKUP(Movies[[#This Row],[movie_id]:[movie_id]],Financials[#All],3,FALSE)</f>
        <v>100</v>
      </c>
      <c r="J27" t="str" cm="1">
        <f t="array" ref="J27">VLOOKUP(Movies[[#This Row],[movie_id]:[movie_id]],Financials[#All],4,FALSE)</f>
        <v>Millions</v>
      </c>
      <c r="K27" t="str" cm="1">
        <f t="array" ref="K27">VLOOKUP(Movies[[#This Row],[movie_id]:[movie_id]],Financials[#All],5,FALSE)</f>
        <v>INR</v>
      </c>
    </row>
    <row r="28" spans="1:11" x14ac:dyDescent="0.3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VLOOKUP(Movies[[#This Row],[movie_id]:[movie_id]],Financials[#All],2,FALSE)</f>
        <v>120</v>
      </c>
      <c r="I28" cm="1">
        <f t="array" ref="I28">VLOOKUP(Movies[[#This Row],[movie_id]:[movie_id]],Financials[#All],3,FALSE)</f>
        <v>1350</v>
      </c>
      <c r="J28" t="str" cm="1">
        <f t="array" ref="J28">VLOOKUP(Movies[[#This Row],[movie_id]:[movie_id]],Financials[#All],4,FALSE)</f>
        <v>Millions</v>
      </c>
      <c r="K28" t="str" cm="1">
        <f t="array" ref="K28">VLOOKUP(Movies[[#This Row],[movie_id]:[movie_id]],Financials[#All],5,FALSE)</f>
        <v>INR</v>
      </c>
    </row>
    <row r="29" spans="1:11" x14ac:dyDescent="0.3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VLOOKUP(Movies[[#This Row],[movie_id]:[movie_id]],Financials[#All],2,FALSE)</f>
        <v>100</v>
      </c>
      <c r="I29" cm="1">
        <f t="array" ref="I29">VLOOKUP(Movies[[#This Row],[movie_id]:[movie_id]],Financials[#All],3,FALSE)</f>
        <v>410</v>
      </c>
      <c r="J29" t="str" cm="1">
        <f t="array" ref="J29">VLOOKUP(Movies[[#This Row],[movie_id]:[movie_id]],Financials[#All],4,FALSE)</f>
        <v>Millions</v>
      </c>
      <c r="K29" t="str" cm="1">
        <f t="array" ref="K29">VLOOKUP(Movies[[#This Row],[movie_id]:[movie_id]],Financials[#All],5,FALSE)</f>
        <v>INR</v>
      </c>
    </row>
    <row r="30" spans="1:11" x14ac:dyDescent="0.3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VLOOKUP(Movies[[#This Row],[movie_id]:[movie_id]],Financials[#All],2,FALSE)</f>
        <v>850</v>
      </c>
      <c r="I30" cm="1">
        <f t="array" ref="I30">VLOOKUP(Movies[[#This Row],[movie_id]:[movie_id]],Financials[#All],3,FALSE)</f>
        <v>8540</v>
      </c>
      <c r="J30" t="str" cm="1">
        <f t="array" ref="J30">VLOOKUP(Movies[[#This Row],[movie_id]:[movie_id]],Financials[#All],4,FALSE)</f>
        <v>Millions</v>
      </c>
      <c r="K30" t="str" cm="1">
        <f t="array" ref="K30">VLOOKUP(Movies[[#This Row],[movie_id]:[movie_id]],Financials[#All],5,FALSE)</f>
        <v>INR</v>
      </c>
    </row>
    <row r="31" spans="1:11" x14ac:dyDescent="0.3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VLOOKUP(Movies[[#This Row],[movie_id]:[movie_id]],Financials[#All],2,FALSE)</f>
        <v>1</v>
      </c>
      <c r="I31" cm="1">
        <f t="array" ref="I31">VLOOKUP(Movies[[#This Row],[movie_id]:[movie_id]],Financials[#All],3,FALSE)</f>
        <v>5.9</v>
      </c>
      <c r="J31" t="str" cm="1">
        <f t="array" ref="J31">VLOOKUP(Movies[[#This Row],[movie_id]:[movie_id]],Financials[#All],4,FALSE)</f>
        <v>Billions</v>
      </c>
      <c r="K31" t="str" cm="1">
        <f t="array" ref="K31">VLOOKUP(Movies[[#This Row],[movie_id]:[movie_id]],Financials[#All],5,FALSE)</f>
        <v>INR</v>
      </c>
    </row>
    <row r="32" spans="1:11" x14ac:dyDescent="0.3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VLOOKUP(Movies[[#This Row],[movie_id]:[movie_id]],Financials[#All],2,FALSE)</f>
        <v>2</v>
      </c>
      <c r="I32" cm="1">
        <f t="array" ref="I32">VLOOKUP(Movies[[#This Row],[movie_id]:[movie_id]],Financials[#All],3,FALSE)</f>
        <v>3.6</v>
      </c>
      <c r="J32" t="str" cm="1">
        <f t="array" ref="J32">VLOOKUP(Movies[[#This Row],[movie_id]:[movie_id]],Financials[#All],4,FALSE)</f>
        <v>Billions</v>
      </c>
      <c r="K32" t="str" cm="1">
        <f t="array" ref="K32">VLOOKUP(Movies[[#This Row],[movie_id]:[movie_id]],Financials[#All],5,FALSE)</f>
        <v>INR</v>
      </c>
    </row>
    <row r="33" spans="1:11" x14ac:dyDescent="0.3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VLOOKUP(Movies[[#This Row],[movie_id]:[movie_id]],Financials[#All],2,FALSE)</f>
        <v>5.5</v>
      </c>
      <c r="I33" cm="1">
        <f t="array" ref="I33">VLOOKUP(Movies[[#This Row],[movie_id]:[movie_id]],Financials[#All],3,FALSE)</f>
        <v>12</v>
      </c>
      <c r="J33" t="str" cm="1">
        <f t="array" ref="J33">VLOOKUP(Movies[[#This Row],[movie_id]:[movie_id]],Financials[#All],4,FALSE)</f>
        <v>Billions</v>
      </c>
      <c r="K33" t="str" cm="1">
        <f t="array" ref="K33">VLOOKUP(Movies[[#This Row],[movie_id]:[movie_id]],Financials[#All],5,FALSE)</f>
        <v>INR</v>
      </c>
    </row>
    <row r="34" spans="1:11" x14ac:dyDescent="0.3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VLOOKUP(Movies[[#This Row],[movie_id]:[movie_id]],Financials[#All],2,FALSE)</f>
        <v>1.8</v>
      </c>
      <c r="I34" cm="1">
        <f t="array" ref="I34">VLOOKUP(Movies[[#This Row],[movie_id]:[movie_id]],Financials[#All],3,FALSE)</f>
        <v>6.5</v>
      </c>
      <c r="J34" t="str" cm="1">
        <f t="array" ref="J34">VLOOKUP(Movies[[#This Row],[movie_id]:[movie_id]],Financials[#All],4,FALSE)</f>
        <v>Billions</v>
      </c>
      <c r="K34" t="str" cm="1">
        <f t="array" ref="K34">VLOOKUP(Movies[[#This Row],[movie_id]:[movie_id]],Financials[#All],5,FALSE)</f>
        <v>INR</v>
      </c>
    </row>
    <row r="35" spans="1:11" x14ac:dyDescent="0.3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VLOOKUP(Movies[[#This Row],[movie_id]:[movie_id]],Financials[#All],2,FALSE)</f>
        <v>250</v>
      </c>
      <c r="I35" cm="1">
        <f t="array" ref="I35">VLOOKUP(Movies[[#This Row],[movie_id]:[movie_id]],Financials[#All],3,FALSE)</f>
        <v>3409</v>
      </c>
      <c r="J35" t="str" cm="1">
        <f t="array" ref="J35">VLOOKUP(Movies[[#This Row],[movie_id]:[movie_id]],Financials[#All],4,FALSE)</f>
        <v>Millions</v>
      </c>
      <c r="K35" t="str" cm="1">
        <f t="array" ref="K35">VLOOKUP(Movies[[#This Row],[movie_id]:[movie_id]],Financials[#All],5,FALSE)</f>
        <v>INR</v>
      </c>
    </row>
    <row r="36" spans="1:11" x14ac:dyDescent="0.3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VLOOKUP(Movies[[#This Row],[movie_id]:[movie_id]],Financials[#All],2,FALSE)</f>
        <v>900</v>
      </c>
      <c r="I36" cm="1">
        <f t="array" ref="I36">VLOOKUP(Movies[[#This Row],[movie_id]:[movie_id]],Financials[#All],3,FALSE)</f>
        <v>11690</v>
      </c>
      <c r="J36" t="str" cm="1">
        <f t="array" ref="J36">VLOOKUP(Movies[[#This Row],[movie_id]:[movie_id]],Financials[#All],4,FALSE)</f>
        <v>Millions</v>
      </c>
      <c r="K36" t="str" cm="1">
        <f t="array" ref="K36">VLOOKUP(Movies[[#This Row],[movie_id]:[movie_id]],Financials[#All],5,FALSE)</f>
        <v>INR</v>
      </c>
    </row>
    <row r="37" spans="1:11" x14ac:dyDescent="0.3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VLOOKUP(Movies[[#This Row],[movie_id]:[movie_id]],Financials[#All],2,FALSE)</f>
        <v>216.7</v>
      </c>
      <c r="I37" cm="1">
        <f t="array" ref="I37">VLOOKUP(Movies[[#This Row],[movie_id]:[movie_id]],Financials[#All],3,FALSE)</f>
        <v>370.6</v>
      </c>
      <c r="J37" t="str" cm="1">
        <f t="array" ref="J37">VLOOKUP(Movies[[#This Row],[movie_id]:[movie_id]],Financials[#All],4,FALSE)</f>
        <v>Millions</v>
      </c>
      <c r="K37" t="str" cm="1">
        <f t="array" ref="K37">VLOOKUP(Movies[[#This Row],[movie_id]:[movie_id]],Financials[#All],5,FALSE)</f>
        <v>USD</v>
      </c>
    </row>
    <row r="38" spans="1:11" x14ac:dyDescent="0.3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VLOOKUP(Movies[[#This Row],[movie_id]:[movie_id]],Financials[#All],2,FALSE)</f>
        <v>177</v>
      </c>
      <c r="I38" cm="1">
        <f t="array" ref="I38">VLOOKUP(Movies[[#This Row],[movie_id]:[movie_id]],Financials[#All],3,FALSE)</f>
        <v>714.4</v>
      </c>
      <c r="J38" t="str" cm="1">
        <f t="array" ref="J38">VLOOKUP(Movies[[#This Row],[movie_id]:[movie_id]],Financials[#All],4,FALSE)</f>
        <v>Millions</v>
      </c>
      <c r="K38" t="str" cm="1">
        <f t="array" ref="K38">VLOOKUP(Movies[[#This Row],[movie_id]:[movie_id]],Financials[#All],5,FALSE)</f>
        <v>USD</v>
      </c>
    </row>
    <row r="39" spans="1:11" x14ac:dyDescent="0.3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VLOOKUP(Movies[[#This Row],[movie_id]:[movie_id]],Financials[#All],2,FALSE)</f>
        <v>1.8</v>
      </c>
      <c r="I39" cm="1">
        <f t="array" ref="I39">VLOOKUP(Movies[[#This Row],[movie_id]:[movie_id]],Financials[#All],3,FALSE)</f>
        <v>3.1</v>
      </c>
      <c r="J39" t="str" cm="1">
        <f t="array" ref="J39">VLOOKUP(Movies[[#This Row],[movie_id]:[movie_id]],Financials[#All],4,FALSE)</f>
        <v>Billions</v>
      </c>
      <c r="K39" t="str" cm="1">
        <f t="array" ref="K39">VLOOKUP(Movies[[#This Row],[movie_id]:[movie_id]],Financials[#All],5,FALSE)</f>
        <v>INR</v>
      </c>
    </row>
    <row r="40" spans="1:11" x14ac:dyDescent="0.3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VLOOKUP(Movies[[#This Row],[movie_id]:[movie_id]],Financials[#All],2,FALSE)</f>
        <v>500</v>
      </c>
      <c r="I40" cm="1">
        <f t="array" ref="I40">VLOOKUP(Movies[[#This Row],[movie_id]:[movie_id]],Financials[#All],3,FALSE)</f>
        <v>950</v>
      </c>
      <c r="J40" t="str" cm="1">
        <f t="array" ref="J40">VLOOKUP(Movies[[#This Row],[movie_id]:[movie_id]],Financials[#All],4,FALSE)</f>
        <v>Millions</v>
      </c>
      <c r="K40" t="str" cm="1">
        <f t="array" ref="K40">VLOOKUP(Movies[[#This Row],[movie_id]:[movie_id]],Financials[#All],5,FALSE)</f>
        <v>INR</v>
      </c>
    </row>
  </sheetData>
  <conditionalFormatting sqref="A1:B1">
    <cfRule type="duplicateValues" dxfId="7" priority="5"/>
    <cfRule type="duplicateValues" dxfId="6" priority="6"/>
  </conditionalFormatting>
  <conditionalFormatting sqref="A2:B40">
    <cfRule type="duplicateValues" dxfId="5" priority="9"/>
    <cfRule type="duplicateValues" dxfId="4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8" zoomScale="160" zoomScaleNormal="160" workbookViewId="0">
      <selection activeCell="B26" sqref="B26"/>
    </sheetView>
  </sheetViews>
  <sheetFormatPr defaultRowHeight="14.5" x14ac:dyDescent="0.35"/>
  <cols>
    <col min="2" max="2" width="26.453125" customWidth="1"/>
    <col min="4" max="4" width="9.453125" customWidth="1"/>
  </cols>
  <sheetData>
    <row r="1" spans="1:5" x14ac:dyDescent="0.3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5" x14ac:dyDescent="0.35"/>
  <cols>
    <col min="2" max="2" width="26.453125" customWidth="1"/>
    <col min="3" max="3" width="10.81640625" customWidth="1"/>
  </cols>
  <sheetData>
    <row r="1" spans="1:3" x14ac:dyDescent="0.35">
      <c r="A1" s="2" t="s">
        <v>35</v>
      </c>
      <c r="B1" s="2" t="s">
        <v>36</v>
      </c>
      <c r="C1" s="2" t="s">
        <v>37</v>
      </c>
    </row>
    <row r="2" spans="1:3" x14ac:dyDescent="0.35">
      <c r="A2">
        <v>50</v>
      </c>
      <c r="B2" t="s">
        <v>38</v>
      </c>
      <c r="C2">
        <v>1986</v>
      </c>
    </row>
    <row r="3" spans="1:3" x14ac:dyDescent="0.35">
      <c r="A3">
        <v>51</v>
      </c>
      <c r="B3" t="s">
        <v>39</v>
      </c>
      <c r="C3">
        <v>1959</v>
      </c>
    </row>
    <row r="4" spans="1:3" x14ac:dyDescent="0.35">
      <c r="A4">
        <v>52</v>
      </c>
      <c r="B4" t="s">
        <v>40</v>
      </c>
      <c r="C4">
        <v>1976</v>
      </c>
    </row>
    <row r="5" spans="1:3" x14ac:dyDescent="0.35">
      <c r="A5">
        <v>53</v>
      </c>
      <c r="B5" t="s">
        <v>41</v>
      </c>
      <c r="C5">
        <v>1989</v>
      </c>
    </row>
    <row r="6" spans="1:3" x14ac:dyDescent="0.35">
      <c r="A6">
        <v>54</v>
      </c>
      <c r="B6" t="s">
        <v>42</v>
      </c>
      <c r="C6">
        <v>1983</v>
      </c>
    </row>
    <row r="7" spans="1:3" x14ac:dyDescent="0.35">
      <c r="A7">
        <v>55</v>
      </c>
      <c r="B7" t="s">
        <v>43</v>
      </c>
      <c r="C7">
        <v>1981</v>
      </c>
    </row>
    <row r="8" spans="1:3" x14ac:dyDescent="0.35">
      <c r="A8">
        <v>56</v>
      </c>
      <c r="B8" t="s">
        <v>44</v>
      </c>
      <c r="C8">
        <v>1981</v>
      </c>
    </row>
    <row r="9" spans="1:3" x14ac:dyDescent="0.35">
      <c r="A9">
        <v>57</v>
      </c>
      <c r="B9" t="s">
        <v>45</v>
      </c>
      <c r="C9">
        <v>1942</v>
      </c>
    </row>
    <row r="10" spans="1:3" x14ac:dyDescent="0.35">
      <c r="A10">
        <v>58</v>
      </c>
      <c r="B10" t="s">
        <v>46</v>
      </c>
      <c r="C10">
        <v>1948</v>
      </c>
    </row>
    <row r="11" spans="1:3" x14ac:dyDescent="0.35">
      <c r="A11">
        <v>59</v>
      </c>
      <c r="B11" t="s">
        <v>47</v>
      </c>
      <c r="C11">
        <v>1965</v>
      </c>
    </row>
    <row r="12" spans="1:3" x14ac:dyDescent="0.35">
      <c r="A12">
        <v>60</v>
      </c>
      <c r="B12" t="s">
        <v>48</v>
      </c>
      <c r="C12">
        <v>1974</v>
      </c>
    </row>
    <row r="13" spans="1:3" x14ac:dyDescent="0.35">
      <c r="A13">
        <v>61</v>
      </c>
      <c r="B13" t="s">
        <v>49</v>
      </c>
      <c r="C13">
        <v>1965</v>
      </c>
    </row>
    <row r="14" spans="1:3" x14ac:dyDescent="0.35">
      <c r="A14">
        <v>62</v>
      </c>
      <c r="B14" t="s">
        <v>50</v>
      </c>
      <c r="C14">
        <v>1970</v>
      </c>
    </row>
    <row r="15" spans="1:3" x14ac:dyDescent="0.35">
      <c r="A15">
        <v>63</v>
      </c>
      <c r="B15" t="s">
        <v>51</v>
      </c>
      <c r="C15">
        <v>1979</v>
      </c>
    </row>
    <row r="16" spans="1:3" x14ac:dyDescent="0.35">
      <c r="A16">
        <v>64</v>
      </c>
      <c r="B16" t="s">
        <v>52</v>
      </c>
      <c r="C16">
        <v>1974</v>
      </c>
    </row>
    <row r="17" spans="1:3" x14ac:dyDescent="0.35">
      <c r="A17">
        <v>65</v>
      </c>
      <c r="B17" t="s">
        <v>53</v>
      </c>
      <c r="C17">
        <v>1985</v>
      </c>
    </row>
    <row r="18" spans="1:3" x14ac:dyDescent="0.35">
      <c r="A18">
        <v>66</v>
      </c>
      <c r="B18" t="s">
        <v>54</v>
      </c>
      <c r="C18">
        <v>1986</v>
      </c>
    </row>
    <row r="19" spans="1:3" x14ac:dyDescent="0.35">
      <c r="A19">
        <v>67</v>
      </c>
      <c r="B19" t="s">
        <v>55</v>
      </c>
      <c r="C19">
        <v>1958</v>
      </c>
    </row>
    <row r="20" spans="1:3" x14ac:dyDescent="0.35">
      <c r="A20">
        <v>68</v>
      </c>
      <c r="B20" t="s">
        <v>56</v>
      </c>
      <c r="C20">
        <v>1937</v>
      </c>
    </row>
    <row r="21" spans="1:3" x14ac:dyDescent="0.35">
      <c r="A21">
        <v>69</v>
      </c>
      <c r="B21" t="s">
        <v>57</v>
      </c>
      <c r="C21">
        <v>1974</v>
      </c>
    </row>
    <row r="22" spans="1:3" x14ac:dyDescent="0.35">
      <c r="A22">
        <v>70</v>
      </c>
      <c r="B22" t="s">
        <v>58</v>
      </c>
      <c r="C22">
        <v>1959</v>
      </c>
    </row>
    <row r="23" spans="1:3" x14ac:dyDescent="0.35">
      <c r="A23">
        <v>71</v>
      </c>
      <c r="B23" t="s">
        <v>59</v>
      </c>
      <c r="C23">
        <v>1969</v>
      </c>
    </row>
    <row r="24" spans="1:3" x14ac:dyDescent="0.35">
      <c r="A24">
        <v>72</v>
      </c>
      <c r="B24" t="s">
        <v>60</v>
      </c>
      <c r="C24">
        <v>1982</v>
      </c>
    </row>
    <row r="25" spans="1:3" x14ac:dyDescent="0.35">
      <c r="A25">
        <v>73</v>
      </c>
      <c r="B25" t="s">
        <v>61</v>
      </c>
      <c r="C25">
        <v>1984</v>
      </c>
    </row>
    <row r="26" spans="1:3" x14ac:dyDescent="0.35">
      <c r="A26">
        <v>74</v>
      </c>
      <c r="B26" t="s">
        <v>62</v>
      </c>
      <c r="C26">
        <v>1986</v>
      </c>
    </row>
    <row r="27" spans="1:3" x14ac:dyDescent="0.35">
      <c r="A27">
        <v>75</v>
      </c>
      <c r="B27" t="s">
        <v>63</v>
      </c>
      <c r="C27">
        <v>1968</v>
      </c>
    </row>
    <row r="28" spans="1:3" x14ac:dyDescent="0.35">
      <c r="A28">
        <v>76</v>
      </c>
      <c r="B28" t="s">
        <v>64</v>
      </c>
      <c r="C28">
        <v>1972</v>
      </c>
    </row>
    <row r="29" spans="1:3" x14ac:dyDescent="0.35">
      <c r="A29">
        <v>77</v>
      </c>
      <c r="B29" t="s">
        <v>65</v>
      </c>
      <c r="C29">
        <v>1964</v>
      </c>
    </row>
    <row r="30" spans="1:3" x14ac:dyDescent="0.35">
      <c r="A30">
        <v>78</v>
      </c>
      <c r="B30" t="s">
        <v>66</v>
      </c>
      <c r="C30">
        <v>1974</v>
      </c>
    </row>
    <row r="31" spans="1:3" x14ac:dyDescent="0.35">
      <c r="A31">
        <v>79</v>
      </c>
      <c r="B31" t="s">
        <v>67</v>
      </c>
      <c r="C31">
        <v>1975</v>
      </c>
    </row>
    <row r="32" spans="1:3" x14ac:dyDescent="0.35">
      <c r="A32">
        <v>80</v>
      </c>
      <c r="B32" t="s">
        <v>68</v>
      </c>
      <c r="C32">
        <v>1908</v>
      </c>
    </row>
    <row r="33" spans="1:3" x14ac:dyDescent="0.35">
      <c r="A33">
        <v>81</v>
      </c>
      <c r="B33" t="s">
        <v>69</v>
      </c>
      <c r="C33">
        <v>1921</v>
      </c>
    </row>
    <row r="34" spans="1:3" x14ac:dyDescent="0.35">
      <c r="A34">
        <v>82</v>
      </c>
      <c r="B34" t="s">
        <v>70</v>
      </c>
      <c r="C34">
        <v>1976</v>
      </c>
    </row>
    <row r="35" spans="1:3" x14ac:dyDescent="0.35">
      <c r="A35">
        <v>83</v>
      </c>
      <c r="B35" t="s">
        <v>71</v>
      </c>
      <c r="C35">
        <v>1978</v>
      </c>
    </row>
    <row r="36" spans="1:3" x14ac:dyDescent="0.35">
      <c r="A36">
        <v>84</v>
      </c>
      <c r="B36" t="s">
        <v>72</v>
      </c>
      <c r="C36">
        <v>1924</v>
      </c>
    </row>
    <row r="37" spans="1:3" x14ac:dyDescent="0.35">
      <c r="A37">
        <v>85</v>
      </c>
      <c r="B37" t="s">
        <v>73</v>
      </c>
      <c r="C37">
        <v>1940</v>
      </c>
    </row>
    <row r="38" spans="1:3" x14ac:dyDescent="0.35">
      <c r="A38">
        <v>86</v>
      </c>
      <c r="B38" t="s">
        <v>74</v>
      </c>
      <c r="C38">
        <v>1974</v>
      </c>
    </row>
    <row r="39" spans="1:3" x14ac:dyDescent="0.35">
      <c r="A39">
        <v>87</v>
      </c>
      <c r="B39" t="s">
        <v>75</v>
      </c>
      <c r="C39">
        <v>1979</v>
      </c>
    </row>
    <row r="40" spans="1:3" x14ac:dyDescent="0.35">
      <c r="A40">
        <v>88</v>
      </c>
      <c r="B40" t="s">
        <v>76</v>
      </c>
      <c r="C40">
        <v>1952</v>
      </c>
    </row>
    <row r="41" spans="1:3" x14ac:dyDescent="0.35">
      <c r="A41">
        <v>89</v>
      </c>
      <c r="B41" t="s">
        <v>77</v>
      </c>
      <c r="C41">
        <v>1943</v>
      </c>
    </row>
    <row r="42" spans="1:3" x14ac:dyDescent="0.35">
      <c r="A42">
        <v>90</v>
      </c>
      <c r="B42" t="s">
        <v>78</v>
      </c>
      <c r="C42">
        <v>1947</v>
      </c>
    </row>
    <row r="43" spans="1:3" x14ac:dyDescent="0.35">
      <c r="A43">
        <v>91</v>
      </c>
      <c r="B43" t="s">
        <v>79</v>
      </c>
      <c r="C43">
        <v>1967</v>
      </c>
    </row>
    <row r="44" spans="1:3" x14ac:dyDescent="0.35">
      <c r="A44">
        <v>92</v>
      </c>
      <c r="B44" t="s">
        <v>80</v>
      </c>
      <c r="C44">
        <v>1967</v>
      </c>
    </row>
    <row r="45" spans="1:3" x14ac:dyDescent="0.35">
      <c r="A45">
        <v>93</v>
      </c>
      <c r="B45" t="s">
        <v>81</v>
      </c>
      <c r="C45">
        <v>1975</v>
      </c>
    </row>
    <row r="46" spans="1:3" x14ac:dyDescent="0.35">
      <c r="A46">
        <v>94</v>
      </c>
      <c r="B46" t="s">
        <v>82</v>
      </c>
      <c r="C46">
        <v>1965</v>
      </c>
    </row>
    <row r="47" spans="1:3" x14ac:dyDescent="0.35">
      <c r="A47">
        <v>95</v>
      </c>
      <c r="B47" t="s">
        <v>83</v>
      </c>
      <c r="C47">
        <v>1981</v>
      </c>
    </row>
    <row r="48" spans="1:3" x14ac:dyDescent="0.35">
      <c r="A48">
        <v>150</v>
      </c>
      <c r="B48" t="s">
        <v>84</v>
      </c>
      <c r="C48">
        <v>1905</v>
      </c>
    </row>
    <row r="49" spans="1:3" x14ac:dyDescent="0.35">
      <c r="A49">
        <v>151</v>
      </c>
      <c r="B49" t="s">
        <v>85</v>
      </c>
      <c r="C49">
        <v>1919</v>
      </c>
    </row>
    <row r="50" spans="1:3" x14ac:dyDescent="0.35">
      <c r="A50">
        <v>152</v>
      </c>
      <c r="B50" t="s">
        <v>86</v>
      </c>
      <c r="C50">
        <v>1997</v>
      </c>
    </row>
    <row r="51" spans="1:3" x14ac:dyDescent="0.35">
      <c r="A51">
        <v>153</v>
      </c>
      <c r="B51" t="s">
        <v>87</v>
      </c>
      <c r="C51">
        <v>1929</v>
      </c>
    </row>
    <row r="52" spans="1:3" x14ac:dyDescent="0.35">
      <c r="A52">
        <v>154</v>
      </c>
      <c r="B52" t="s">
        <v>88</v>
      </c>
      <c r="C52">
        <v>1988</v>
      </c>
    </row>
    <row r="53" spans="1:3" x14ac:dyDescent="0.35">
      <c r="A53">
        <v>155</v>
      </c>
      <c r="B53" t="s">
        <v>89</v>
      </c>
      <c r="C53">
        <v>1982</v>
      </c>
    </row>
    <row r="54" spans="1:3" x14ac:dyDescent="0.35">
      <c r="A54">
        <v>156</v>
      </c>
      <c r="B54" t="s">
        <v>90</v>
      </c>
      <c r="C54">
        <v>1982</v>
      </c>
    </row>
    <row r="55" spans="1:3" x14ac:dyDescent="0.35">
      <c r="A55">
        <v>157</v>
      </c>
      <c r="B55" t="s">
        <v>91</v>
      </c>
      <c r="C55">
        <v>1982</v>
      </c>
    </row>
    <row r="56" spans="1:3" x14ac:dyDescent="0.35">
      <c r="A56">
        <v>158</v>
      </c>
      <c r="B56" t="s">
        <v>92</v>
      </c>
      <c r="C56">
        <v>1983</v>
      </c>
    </row>
    <row r="57" spans="1:3" x14ac:dyDescent="0.35">
      <c r="A57">
        <v>159</v>
      </c>
      <c r="B57" t="s">
        <v>93</v>
      </c>
      <c r="C57">
        <v>1985</v>
      </c>
    </row>
    <row r="58" spans="1:3" x14ac:dyDescent="0.35">
      <c r="A58">
        <v>160</v>
      </c>
      <c r="B58" t="s">
        <v>94</v>
      </c>
      <c r="C58">
        <v>1979</v>
      </c>
    </row>
    <row r="59" spans="1:3" x14ac:dyDescent="0.35">
      <c r="A59">
        <v>161</v>
      </c>
      <c r="B59" t="s">
        <v>95</v>
      </c>
      <c r="C59">
        <v>1984</v>
      </c>
    </row>
    <row r="60" spans="1:3" x14ac:dyDescent="0.35">
      <c r="A60">
        <v>162</v>
      </c>
      <c r="B60" t="s">
        <v>96</v>
      </c>
      <c r="C60">
        <v>1950</v>
      </c>
    </row>
    <row r="61" spans="1:3" x14ac:dyDescent="0.35">
      <c r="A61">
        <v>163</v>
      </c>
      <c r="B61" t="s">
        <v>97</v>
      </c>
      <c r="C61">
        <v>1955</v>
      </c>
    </row>
    <row r="62" spans="1:3" x14ac:dyDescent="0.35">
      <c r="A62">
        <v>164</v>
      </c>
      <c r="B62" t="s">
        <v>98</v>
      </c>
      <c r="C62">
        <v>1965</v>
      </c>
    </row>
    <row r="63" spans="1:3" x14ac:dyDescent="0.35">
      <c r="A63">
        <v>165</v>
      </c>
      <c r="B63" t="s">
        <v>99</v>
      </c>
      <c r="C63">
        <v>1967</v>
      </c>
    </row>
    <row r="64" spans="1:3" x14ac:dyDescent="0.35">
      <c r="A64">
        <v>166</v>
      </c>
      <c r="B64" t="s">
        <v>100</v>
      </c>
      <c r="C64">
        <v>1946</v>
      </c>
    </row>
    <row r="65" spans="1:3" x14ac:dyDescent="0.35">
      <c r="A65">
        <v>167</v>
      </c>
      <c r="B65" t="s">
        <v>101</v>
      </c>
      <c r="C65">
        <v>1982</v>
      </c>
    </row>
    <row r="66" spans="1:3" x14ac:dyDescent="0.35">
      <c r="A66">
        <v>168</v>
      </c>
      <c r="B66" t="s">
        <v>102</v>
      </c>
      <c r="C66">
        <v>1956</v>
      </c>
    </row>
    <row r="67" spans="1:3" x14ac:dyDescent="0.35">
      <c r="A67">
        <v>169</v>
      </c>
      <c r="B67" t="s">
        <v>103</v>
      </c>
      <c r="C67">
        <v>1985</v>
      </c>
    </row>
    <row r="68" spans="1:3" x14ac:dyDescent="0.3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35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36</v>
      </c>
    </row>
    <row r="2" spans="1:2" x14ac:dyDescent="0.35">
      <c r="A2">
        <v>1</v>
      </c>
      <c r="B2" t="s">
        <v>105</v>
      </c>
    </row>
    <row r="3" spans="1:2" x14ac:dyDescent="0.35">
      <c r="A3">
        <v>2</v>
      </c>
      <c r="B3" t="s">
        <v>106</v>
      </c>
    </row>
    <row r="4" spans="1:2" x14ac:dyDescent="0.35">
      <c r="A4">
        <v>3</v>
      </c>
      <c r="B4" t="s">
        <v>107</v>
      </c>
    </row>
    <row r="5" spans="1:2" x14ac:dyDescent="0.35">
      <c r="A5">
        <v>4</v>
      </c>
      <c r="B5" t="s">
        <v>108</v>
      </c>
    </row>
    <row r="6" spans="1:2" x14ac:dyDescent="0.35">
      <c r="A6">
        <v>5</v>
      </c>
      <c r="B6" t="s">
        <v>109</v>
      </c>
    </row>
    <row r="7" spans="1:2" x14ac:dyDescent="0.35">
      <c r="A7">
        <v>6</v>
      </c>
      <c r="B7" t="s">
        <v>110</v>
      </c>
    </row>
    <row r="8" spans="1:2" x14ac:dyDescent="0.35">
      <c r="A8">
        <v>7</v>
      </c>
      <c r="B8" t="s">
        <v>111</v>
      </c>
    </row>
    <row r="9" spans="1:2" x14ac:dyDescent="0.3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PRAVEEN SINGH</cp:lastModifiedBy>
  <dcterms:created xsi:type="dcterms:W3CDTF">2015-06-05T18:17:20Z</dcterms:created>
  <dcterms:modified xsi:type="dcterms:W3CDTF">2023-09-07T11:28:58Z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  <property fmtid="{D5CDD505-2E9C-101B-9397-08002B2CF9AE}" pid="10" name="MSIP_Label_defa4170-0d19-0005-0004-bc88714345d2_Enabled">
    <vt:lpwstr>true</vt:lpwstr>
  </property>
  <property fmtid="{D5CDD505-2E9C-101B-9397-08002B2CF9AE}" pid="11" name="MSIP_Label_defa4170-0d19-0005-0004-bc88714345d2_SetDate">
    <vt:lpwstr>2023-09-07T11:20:47Z</vt:lpwstr>
  </property>
  <property fmtid="{D5CDD505-2E9C-101B-9397-08002B2CF9AE}" pid="12" name="MSIP_Label_defa4170-0d19-0005-0004-bc88714345d2_Method">
    <vt:lpwstr>Standard</vt:lpwstr>
  </property>
  <property fmtid="{D5CDD505-2E9C-101B-9397-08002B2CF9AE}" pid="13" name="MSIP_Label_defa4170-0d19-0005-0004-bc88714345d2_Name">
    <vt:lpwstr>defa4170-0d19-0005-0004-bc88714345d2</vt:lpwstr>
  </property>
  <property fmtid="{D5CDD505-2E9C-101B-9397-08002B2CF9AE}" pid="14" name="MSIP_Label_defa4170-0d19-0005-0004-bc88714345d2_SiteId">
    <vt:lpwstr>a8f3cc72-6ba0-42e7-a655-27506d0b8b94</vt:lpwstr>
  </property>
  <property fmtid="{D5CDD505-2E9C-101B-9397-08002B2CF9AE}" pid="15" name="MSIP_Label_defa4170-0d19-0005-0004-bc88714345d2_ActionId">
    <vt:lpwstr>ab3ff0df-2e83-4945-9e0e-a2a2deb046cd</vt:lpwstr>
  </property>
  <property fmtid="{D5CDD505-2E9C-101B-9397-08002B2CF9AE}" pid="16" name="MSIP_Label_defa4170-0d19-0005-0004-bc88714345d2_ContentBits">
    <vt:lpwstr>0</vt:lpwstr>
  </property>
</Properties>
</file>