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exceloffthegrid-my.sharepoint.com/personal/mark_exceloffthegrid_com/Documents/Documents/EOTG/Presentations/PQ Tips - Chandeep/"/>
    </mc:Choice>
  </mc:AlternateContent>
  <xr:revisionPtr revIDLastSave="47" documentId="8_{C0CBCBAA-1FEF-453F-8D1E-C347228D821C}" xr6:coauthVersionLast="47" xr6:coauthVersionMax="47" xr10:uidLastSave="{6BA81CA7-60C9-44C1-8545-3202F9D2C3CA}"/>
  <bookViews>
    <workbookView xWindow="-98" yWindow="-98" windowWidth="28996" windowHeight="15945" xr2:uid="{A4B005F5-8E73-4C1F-8A8F-E7DDE0A75D44}"/>
  </bookViews>
  <sheets>
    <sheet name="Setup - Change file path here" sheetId="13" r:id="rId1"/>
    <sheet name="#1" sheetId="1" r:id="rId2"/>
    <sheet name="#2" sheetId="2" r:id="rId3"/>
    <sheet name="#3" sheetId="3" r:id="rId4"/>
    <sheet name="#4" sheetId="4" r:id="rId5"/>
    <sheet name="#5" sheetId="5" r:id="rId6"/>
    <sheet name="#6" sheetId="6" r:id="rId7"/>
    <sheet name="#7" sheetId="7" r:id="rId8"/>
  </sheets>
  <definedNames>
    <definedName name="Date">'#1'!$C$4</definedName>
    <definedName name="ExternalData_1" localSheetId="1" hidden="1">'#1'!$B$11:$D$50</definedName>
    <definedName name="ExternalData_1" localSheetId="6" hidden="1">'#6'!$J$3:$N$13</definedName>
    <definedName name="FilePath">'#1'!$C$7</definedName>
    <definedName name="FilePathEx2">'#2'!$C$4</definedName>
    <definedName name="FilePathEx3">'#3'!$C$4</definedName>
    <definedName name="FilePathEx4">'#4'!$C$4</definedName>
    <definedName name="FilePathEx7">'#7'!$C$4</definedName>
    <definedName name="ParentPath">'Setup - Change file path here'!$B$4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C4" i="4"/>
  <c r="C4" i="3"/>
  <c r="C4" i="2"/>
  <c r="C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59B490-42B0-435F-B63D-231AD379871B}" keepAlive="1" name="Query - Ex 1" description="Connection to the 'Ex 1' query in the workbook." type="5" refreshedVersion="8" background="1" saveData="1">
    <dbPr connection="Provider=Microsoft.Mashup.OleDb.1;Data Source=$Workbook$;Location=&quot;Ex 1&quot;;Extended Properties=&quot;&quot;" command="SELECT * FROM [Ex 1]"/>
  </connection>
  <connection id="2" xr16:uid="{A1EFF381-B6EB-46CC-A0B5-2983BD2E1BD0}" keepAlive="1" name="Query - Ex 2" description="Connection to the 'Ex 2' query in the workbook." type="5" refreshedVersion="0" background="1">
    <dbPr connection="Provider=Microsoft.Mashup.OleDb.1;Data Source=$Workbook$;Location=&quot;Ex 2&quot;;Extended Properties=&quot;&quot;" command="SELECT * FROM [Ex 2]"/>
  </connection>
  <connection id="3" xr16:uid="{A6267598-B0DB-490F-9C23-6EB0BE5B4D02}" keepAlive="1" name="Query - Ex 3" description="Connection to the 'Ex 3' query in the workbook." type="5" refreshedVersion="0" background="1">
    <dbPr connection="Provider=Microsoft.Mashup.OleDb.1;Data Source=$Workbook$;Location=&quot;Ex 3&quot;;Extended Properties=&quot;&quot;" command="SELECT * FROM [Ex 3]"/>
  </connection>
  <connection id="4" xr16:uid="{BC885591-69FA-48F5-8B42-E29EDE08C393}" keepAlive="1" name="Query - Ex 5" description="Connection to the 'Ex 5' query in the workbook." type="5" refreshedVersion="0" background="1" saveData="1">
    <dbPr connection="Provider=Microsoft.Mashup.OleDb.1;Data Source=$Workbook$;Location=&quot;Ex 5&quot;;Extended Properties=&quot;&quot;" command="SELECT * FROM [Ex 5]"/>
  </connection>
  <connection id="5" xr16:uid="{C1854ADA-BF06-4BA7-86C5-0A8B1B51DFC7}" keepAlive="1" name="Query - Ex 6 - Data" description="Connection to the 'Ex 6 - Data' query in the workbook." type="5" refreshedVersion="8" background="1" saveData="1">
    <dbPr connection="Provider=Microsoft.Mashup.OleDb.1;Data Source=$Workbook$;Location=&quot;Ex 6 - Data&quot;;Extended Properties=&quot;&quot;" command="SELECT * FROM [Ex 6 - Data]"/>
  </connection>
  <connection id="6" xr16:uid="{C4413CDA-9039-42CD-9FE0-4C2158BE1011}" keepAlive="1" name="Query - Ex 6 - List" description="Connection to the 'Ex 6 - List' query in the workbook." type="5" refreshedVersion="0" background="1">
    <dbPr connection="Provider=Microsoft.Mashup.OleDb.1;Data Source=$Workbook$;Location=&quot;Ex 6 - List&quot;;Extended Properties=&quot;&quot;" command="SELECT * FROM [Ex 6 - List]"/>
  </connection>
  <connection id="7" xr16:uid="{BA981F55-DB57-4837-A3EB-FB1CC661F3DC}" keepAlive="1" name="Query - Ex 7" description="Connection to the 'Ex 7' query in the workbook." type="5" refreshedVersion="0" background="1" saveData="1">
    <dbPr connection="Provider=Microsoft.Mashup.OleDb.1;Data Source=$Workbook$;Location=&quot;Ex 7&quot;;Extended Properties=&quot;&quot;" command="SELECT * FROM [Ex 7]"/>
  </connection>
  <connection id="8" xr16:uid="{872C394C-73B3-4025-B892-5B1913E575D9}" keepAlive="1" name="Query - Ex4" description="Connection to the 'Ex4' query in the workbook." type="5" refreshedVersion="0" background="1">
    <dbPr connection="Provider=Microsoft.Mashup.OleDb.1;Data Source=$Workbook$;Location=Ex4;Extended Properties=&quot;&quot;" command="SELECT * FROM [Ex4]"/>
  </connection>
  <connection id="9" xr16:uid="{54F3FBEC-45E9-4B64-8066-DB4270EFB9C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10" xr16:uid="{30E23689-3AEB-41EB-B7A9-BB9A8409FAFB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1" xr16:uid="{52B90886-2CFC-4EEC-9524-4D2E5701A2D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2" xr16:uid="{4E2FF764-A432-4A3C-8AB7-0F5DE91F9B3F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<sst xmlns="http://schemas.openxmlformats.org/spreadsheetml/2006/main" count="223" uniqueCount="120">
  <si>
    <t>Dynamic Path</t>
  </si>
  <si>
    <t>Process Parameters</t>
  </si>
  <si>
    <t>Date</t>
  </si>
  <si>
    <t>Date:</t>
  </si>
  <si>
    <t>File Path:</t>
  </si>
  <si>
    <t>Account Code</t>
  </si>
  <si>
    <t>Account</t>
  </si>
  <si>
    <t>Value</t>
  </si>
  <si>
    <t>Consultancy Income</t>
  </si>
  <si>
    <t>Product Sales</t>
  </si>
  <si>
    <t>Other Revenue</t>
  </si>
  <si>
    <t>Cost of Goods Sold</t>
  </si>
  <si>
    <t>Direct Wages</t>
  </si>
  <si>
    <t>Direct Expenses</t>
  </si>
  <si>
    <t>Advertising &amp; Marketing</t>
  </si>
  <si>
    <t>Bank Fees</t>
  </si>
  <si>
    <t>Cleaning</t>
  </si>
  <si>
    <t xml:space="preserve">Consulting </t>
  </si>
  <si>
    <t xml:space="preserve">Depreciation / Amortisation Expense </t>
  </si>
  <si>
    <t>General Expenses</t>
  </si>
  <si>
    <t>Insurance</t>
  </si>
  <si>
    <t>Light, Power, Heating</t>
  </si>
  <si>
    <t>Motor Vehicle Expenses</t>
  </si>
  <si>
    <t>IT Software and Consumables</t>
  </si>
  <si>
    <t>Rates</t>
  </si>
  <si>
    <t>Rent</t>
  </si>
  <si>
    <t>Repairs &amp; Maintenance</t>
  </si>
  <si>
    <t>Salaries</t>
  </si>
  <si>
    <t>Employers National Insurance</t>
  </si>
  <si>
    <t>Staff Training</t>
  </si>
  <si>
    <t>Pensions Costs</t>
  </si>
  <si>
    <t>Corporation Tax</t>
  </si>
  <si>
    <t>Accounts Receivable</t>
  </si>
  <si>
    <t>Bank</t>
  </si>
  <si>
    <t>Office Equipment</t>
  </si>
  <si>
    <t>Less Accumulated Depreciation on Office Equipment</t>
  </si>
  <si>
    <t>Intangibles</t>
  </si>
  <si>
    <t>Less Accumulated Amortisation on Intangibles</t>
  </si>
  <si>
    <t>Accounts Payable</t>
  </si>
  <si>
    <t>Accruals</t>
  </si>
  <si>
    <t>VAT</t>
  </si>
  <si>
    <t>PAYE Payable</t>
  </si>
  <si>
    <t>NIC Payable</t>
  </si>
  <si>
    <t>Provision for Corporation Tax</t>
  </si>
  <si>
    <t>Capital - £1 Ordinary Shares</t>
  </si>
  <si>
    <t>Retained Earnings</t>
  </si>
  <si>
    <t>Dividends</t>
  </si>
  <si>
    <t>Result:</t>
  </si>
  <si>
    <t>Run Time Parameters:</t>
  </si>
  <si>
    <t>200</t>
  </si>
  <si>
    <t>220</t>
  </si>
  <si>
    <t>260</t>
  </si>
  <si>
    <t>310</t>
  </si>
  <si>
    <t>320</t>
  </si>
  <si>
    <t>325</t>
  </si>
  <si>
    <t>400</t>
  </si>
  <si>
    <t>404</t>
  </si>
  <si>
    <t>408</t>
  </si>
  <si>
    <t>412</t>
  </si>
  <si>
    <t>416</t>
  </si>
  <si>
    <t>429</t>
  </si>
  <si>
    <t>433</t>
  </si>
  <si>
    <t>445</t>
  </si>
  <si>
    <t>449</t>
  </si>
  <si>
    <t>463</t>
  </si>
  <si>
    <t>465</t>
  </si>
  <si>
    <t>469</t>
  </si>
  <si>
    <t>473</t>
  </si>
  <si>
    <t>477</t>
  </si>
  <si>
    <t>479</t>
  </si>
  <si>
    <t>480</t>
  </si>
  <si>
    <t>482</t>
  </si>
  <si>
    <t>500</t>
  </si>
  <si>
    <t>610</t>
  </si>
  <si>
    <t>650</t>
  </si>
  <si>
    <t>710</t>
  </si>
  <si>
    <t>711</t>
  </si>
  <si>
    <t>770</t>
  </si>
  <si>
    <t>771</t>
  </si>
  <si>
    <t>800</t>
  </si>
  <si>
    <t>805</t>
  </si>
  <si>
    <t>820</t>
  </si>
  <si>
    <t>825</t>
  </si>
  <si>
    <t>826</t>
  </si>
  <si>
    <t>830</t>
  </si>
  <si>
    <t>950</t>
  </si>
  <si>
    <t>960</t>
  </si>
  <si>
    <t>980</t>
  </si>
  <si>
    <t>Item</t>
  </si>
  <si>
    <t>Region</t>
  </si>
  <si>
    <t>Size</t>
  </si>
  <si>
    <t>Alpha</t>
  </si>
  <si>
    <t>North</t>
  </si>
  <si>
    <t>Small</t>
  </si>
  <si>
    <t>Bravo</t>
  </si>
  <si>
    <t>South</t>
  </si>
  <si>
    <t>Large</t>
  </si>
  <si>
    <t>Charlie</t>
  </si>
  <si>
    <t>East</t>
  </si>
  <si>
    <t>Delta</t>
  </si>
  <si>
    <t>West</t>
  </si>
  <si>
    <t>Central</t>
  </si>
  <si>
    <t>April 2024</t>
  </si>
  <si>
    <t>Rename column by position</t>
  </si>
  <si>
    <t>Get dates from reports</t>
  </si>
  <si>
    <t>Flatten header rows</t>
  </si>
  <si>
    <t>Remove Blank Columns</t>
  </si>
  <si>
    <t>Model</t>
  </si>
  <si>
    <t>Filter List</t>
  </si>
  <si>
    <t>Picasso</t>
  </si>
  <si>
    <t>Rembrandt</t>
  </si>
  <si>
    <t>Picasso Pro</t>
  </si>
  <si>
    <t>Dali ++</t>
  </si>
  <si>
    <t>Klimt</t>
  </si>
  <si>
    <t>Dali</t>
  </si>
  <si>
    <t>Filter by a list</t>
  </si>
  <si>
    <t>Transform Nested Table</t>
  </si>
  <si>
    <t>Change folder path here</t>
  </si>
  <si>
    <t>Change this path to the location on your PC (must end in "\")</t>
  </si>
  <si>
    <t>C:\Users\marks\OneDrive - Twenty Seven Solutions Limited\Documents\EOTG\Presentations\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</si>
</sst>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 tint="0.24994659260841701"/>
      <name val="Aptos Narrow"/>
      <family val="2"/>
      <scheme val="minor"/>
    </font>
    <font>
      <sz val="11"/>
      <color rgb="FF16522E"/>
      <name val="Aptos Narrow"/>
      <family val="2"/>
      <scheme val="minor"/>
    </font>
    <font>
      <b/>
      <sz val="15"/>
      <color rgb="FF16522E"/>
      <name val="Aptos Narrow"/>
      <family val="2"/>
      <scheme val="minor"/>
    </font>
    <font>
      <b/>
      <sz val="13"/>
      <color rgb="FF16522E"/>
      <name val="Aptos Narrow"/>
      <family val="2"/>
      <scheme val="minor"/>
    </font>
    <font>
      <b/>
      <sz val="11"/>
      <color rgb="FF16522E"/>
      <name val="Aptos Narrow"/>
      <family val="2"/>
      <scheme val="minor"/>
    </font>
    <font>
      <sz val="18"/>
      <color rgb="FF41807F"/>
      <name val="Aptos Display"/>
      <family val="2"/>
      <scheme val="major"/>
    </font>
    <font>
      <b/>
      <sz val="11"/>
      <color theme="1" tint="0.1499679555650502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 tint="0.2499465926084170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41807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rgb="FF16522E"/>
      </bottom>
      <diagonal/>
    </border>
    <border>
      <left/>
      <right/>
      <top/>
      <bottom style="medium">
        <color rgb="FF16522E"/>
      </bottom>
      <diagonal/>
    </border>
    <border>
      <left/>
      <right/>
      <top style="thin">
        <color rgb="FF16522E"/>
      </top>
      <bottom style="double">
        <color rgb="FF16522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6" fillId="0" borderId="3" applyNumberFormat="0" applyFill="0" applyAlignment="0" applyProtection="0"/>
  </cellStyleXfs>
  <cellXfs count="13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2" fillId="2" borderId="0" xfId="2" applyFill="1" applyAlignment="1">
      <alignment horizontal="left" vertical="center" indent="1"/>
    </xf>
    <xf numFmtId="0" fontId="8" fillId="0" borderId="0" xfId="0" applyFont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4" fontId="0" fillId="2" borderId="4" xfId="0" applyNumberFormat="1" applyFill="1" applyBorder="1"/>
    <xf numFmtId="17" fontId="0" fillId="0" borderId="0" xfId="0" quotePrefix="1" applyNumberFormat="1"/>
    <xf numFmtId="14" fontId="0" fillId="0" borderId="0" xfId="0" applyNumberFormat="1"/>
    <xf numFmtId="0" fontId="7" fillId="0" borderId="0" xfId="0" applyFont="1"/>
  </cellXfs>
  <cellStyles count="7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  <cellStyle name="Total" xfId="6" builtinId="25" customBuiltin="1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16522E"/>
      <color rgb="FF41807F"/>
      <color rgb="FF661E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69850</xdr:colOff>
      <xdr:row>0</xdr:row>
      <xdr:rowOff>50800</xdr:rowOff>
    </xdr:from>
    <xdr:to>
      <xdr:col>12</xdr:col>
      <xdr:colOff>806488</xdr:colOff>
      <xdr:row>0</xdr:row>
      <xdr:rowOff>368316</xdr:rowOff>
    </xdr:to>
    <xdr:pic>
      <xdr:nvPicPr>
        <xdr:cNvPr id="3" name="Picture 2" descr="Excel Off The Grid">
          <a:extLst>
            <a:ext uri="{FF2B5EF4-FFF2-40B4-BE49-F238E27FC236}">
              <a16:creationId xmlns:a16="http://schemas.microsoft.com/office/drawing/2014/main" id="{8D97BEFC-B39E-813E-A916-E1547113E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63150" y="50800"/>
          <a:ext cx="736638" cy="3175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69850</xdr:colOff>
      <xdr:row>0</xdr:row>
      <xdr:rowOff>50800</xdr:rowOff>
    </xdr:from>
    <xdr:to>
      <xdr:col>12</xdr:col>
      <xdr:colOff>806488</xdr:colOff>
      <xdr:row>0</xdr:row>
      <xdr:rowOff>368316</xdr:rowOff>
    </xdr:to>
    <xdr:pic>
      <xdr:nvPicPr>
        <xdr:cNvPr id="2" name="Picture 1" descr="Excel Off The Grid">
          <a:extLst>
            <a:ext uri="{FF2B5EF4-FFF2-40B4-BE49-F238E27FC236}">
              <a16:creationId xmlns:a16="http://schemas.microsoft.com/office/drawing/2014/main" id="{91B6F913-32DC-44C5-9C39-9BD926027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388" y="50800"/>
          <a:ext cx="736638" cy="3175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69850</xdr:colOff>
      <xdr:row>0</xdr:row>
      <xdr:rowOff>50800</xdr:rowOff>
    </xdr:from>
    <xdr:to>
      <xdr:col>12</xdr:col>
      <xdr:colOff>806488</xdr:colOff>
      <xdr:row>0</xdr:row>
      <xdr:rowOff>368316</xdr:rowOff>
    </xdr:to>
    <xdr:pic>
      <xdr:nvPicPr>
        <xdr:cNvPr id="2" name="Picture 1" descr="Excel Off The Grid">
          <a:extLst>
            <a:ext uri="{FF2B5EF4-FFF2-40B4-BE49-F238E27FC236}">
              <a16:creationId xmlns:a16="http://schemas.microsoft.com/office/drawing/2014/main" id="{5E3CFBB6-675A-40B6-82C5-C10B7CC32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388" y="50800"/>
          <a:ext cx="736638" cy="3175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69850</xdr:colOff>
      <xdr:row>0</xdr:row>
      <xdr:rowOff>50800</xdr:rowOff>
    </xdr:from>
    <xdr:to>
      <xdr:col>12</xdr:col>
      <xdr:colOff>806488</xdr:colOff>
      <xdr:row>0</xdr:row>
      <xdr:rowOff>368316</xdr:rowOff>
    </xdr:to>
    <xdr:pic>
      <xdr:nvPicPr>
        <xdr:cNvPr id="2" name="Picture 1" descr="Excel Off The Grid">
          <a:extLst>
            <a:ext uri="{FF2B5EF4-FFF2-40B4-BE49-F238E27FC236}">
              <a16:creationId xmlns:a16="http://schemas.microsoft.com/office/drawing/2014/main" id="{18DF0319-C8B6-45A1-8FC5-2198936B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388" y="50800"/>
          <a:ext cx="736638" cy="3175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69850</xdr:colOff>
      <xdr:row>0</xdr:row>
      <xdr:rowOff>50800</xdr:rowOff>
    </xdr:from>
    <xdr:to>
      <xdr:col>12</xdr:col>
      <xdr:colOff>806488</xdr:colOff>
      <xdr:row>0</xdr:row>
      <xdr:rowOff>368316</xdr:rowOff>
    </xdr:to>
    <xdr:pic>
      <xdr:nvPicPr>
        <xdr:cNvPr id="2" name="Picture 1" descr="Excel Off The Grid">
          <a:extLst>
            <a:ext uri="{FF2B5EF4-FFF2-40B4-BE49-F238E27FC236}">
              <a16:creationId xmlns:a16="http://schemas.microsoft.com/office/drawing/2014/main" id="{9D1316C0-FF63-4065-87AA-9B5932A22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388" y="50800"/>
          <a:ext cx="736638" cy="31751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69850</xdr:colOff>
      <xdr:row>0</xdr:row>
      <xdr:rowOff>50800</xdr:rowOff>
    </xdr:from>
    <xdr:to>
      <xdr:col>12</xdr:col>
      <xdr:colOff>806488</xdr:colOff>
      <xdr:row>0</xdr:row>
      <xdr:rowOff>368316</xdr:rowOff>
    </xdr:to>
    <xdr:pic>
      <xdr:nvPicPr>
        <xdr:cNvPr id="2" name="Picture 1" descr="Excel Off The Grid">
          <a:extLst>
            <a:ext uri="{FF2B5EF4-FFF2-40B4-BE49-F238E27FC236}">
              <a16:creationId xmlns:a16="http://schemas.microsoft.com/office/drawing/2014/main" id="{EC9EDEF3-461F-407F-9F49-DAA1ACCBE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388" y="50800"/>
          <a:ext cx="736638" cy="31751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69850</xdr:colOff>
      <xdr:row>0</xdr:row>
      <xdr:rowOff>50800</xdr:rowOff>
    </xdr:from>
    <xdr:to>
      <xdr:col>12</xdr:col>
      <xdr:colOff>806488</xdr:colOff>
      <xdr:row>0</xdr:row>
      <xdr:rowOff>368316</xdr:rowOff>
    </xdr:to>
    <xdr:pic>
      <xdr:nvPicPr>
        <xdr:cNvPr id="2" name="Picture 1" descr="Excel Off The Grid">
          <a:extLst>
            <a:ext uri="{FF2B5EF4-FFF2-40B4-BE49-F238E27FC236}">
              <a16:creationId xmlns:a16="http://schemas.microsoft.com/office/drawing/2014/main" id="{1753D5A5-2237-495C-AA07-73B2559D1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388" y="50800"/>
          <a:ext cx="736638" cy="31751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9844970-D326-4213-903A-3F270BF33CB0}" autoFormatId="16" applyNumberFormats="0" applyBorderFormats="0" applyFontFormats="0" applyPatternFormats="0" applyAlignmentFormats="0" applyWidthHeightFormats="0">
  <queryTableRefresh nextId="4">
    <queryTableFields count="3">
      <queryTableField id="1" name="Account Code" tableColumnId="1"/>
      <queryTableField id="2" name="Account" tableColumnId="2"/>
      <queryTableField id="3" name="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E29CA6EC-F3A3-4324-85D8-11D220FDA54B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Item" tableColumnId="2"/>
      <queryTableField id="3" name="Model" tableColumnId="3"/>
      <queryTableField id="4" name="Region" tableColumnId="4"/>
      <queryTableField id="5" name="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9AC2B1-478B-4C99-BDEF-DC954600599A}" name="Ex_1" displayName="Ex_1" ref="B11:D50" tableType="queryTable" totalsRowShown="0">
  <autoFilter ref="B11:D50" xr:uid="{719AC2B1-478B-4C99-BDEF-DC954600599A}"/>
  <tableColumns count="3">
    <tableColumn id="1" xr3:uid="{8E8D3AEC-6DC9-4720-AEC3-01D0C5CF2D91}" uniqueName="1" name="Account Code" queryTableFieldId="1" dataDxfId="5"/>
    <tableColumn id="2" xr3:uid="{58592E1F-7A2A-4624-8B96-056A08EBE559}" uniqueName="2" name="Account" queryTableFieldId="2" dataDxfId="4"/>
    <tableColumn id="3" xr3:uid="{EB071520-24E0-4841-9823-E2D490DD513F}" uniqueName="3" name="Valu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439ADD-CF8A-4764-BA99-6EAAC770CF72}" name="Data" displayName="Data" ref="B3:E11" totalsRowShown="0">
  <autoFilter ref="B3:E11" xr:uid="{8E439ADD-CF8A-4764-BA99-6EAAC770CF72}"/>
  <tableColumns count="4">
    <tableColumn id="1" xr3:uid="{EA172195-CEEF-45F9-AE30-B0193193C6DF}" name="Item"/>
    <tableColumn id="2" xr3:uid="{9A1D40A2-7E1A-40CE-9272-FEFAE41425D0}" name="Region"/>
    <tableColumn id="3" xr3:uid="{17F6A2E0-E8CF-4018-BA61-50385D4291FD}" name="Size"/>
    <tableColumn id="4" xr3:uid="{F1A14C0A-673D-45C7-9E9C-9784E4DAFB58}" name="April 20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B7389D-7CB9-4E2E-A7F2-0C50A1829A37}" name="Ex6Data" displayName="Ex6Data" ref="B3:F19" totalsRowShown="0" headerRowDxfId="8">
  <autoFilter ref="B3:F19" xr:uid="{A6B7389D-7CB9-4E2E-A7F2-0C50A1829A37}"/>
  <tableColumns count="5">
    <tableColumn id="1" xr3:uid="{F54B5B53-6E56-4B93-9418-3AB942C8B637}" name="Date" dataDxfId="7"/>
    <tableColumn id="2" xr3:uid="{30EC9558-87E4-4162-A1F5-D0216CBCB426}" name="Item"/>
    <tableColumn id="5" xr3:uid="{406325B6-015A-481F-A0E6-4E72A8C983B3}" name="Model"/>
    <tableColumn id="3" xr3:uid="{CE634D4B-962E-49AD-B6ED-60073838E32B}" name="Region"/>
    <tableColumn id="4" xr3:uid="{8606C516-AA7D-4F1A-ACB4-09089C4D9F02}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138DAED-3340-4088-AD8F-36190CDF0F52}" name="Ex6List" displayName="Ex6List" ref="H3:H5" totalsRowShown="0" headerRowDxfId="6">
  <autoFilter ref="H3:H5" xr:uid="{9138DAED-3340-4088-AD8F-36190CDF0F52}"/>
  <tableColumns count="1">
    <tableColumn id="1" xr3:uid="{1E78D2CC-5AF3-47FB-A17E-E650751464E3}" name="Filter Lis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416EB9-4714-4715-855C-D34F0F1377BD}" name="Ex_6___Data" displayName="Ex_6___Data" ref="J3:N13" tableType="queryTable" totalsRowShown="0">
  <autoFilter ref="J3:N13" xr:uid="{6A416EB9-4714-4715-855C-D34F0F1377BD}"/>
  <tableColumns count="5">
    <tableColumn id="1" xr3:uid="{1EF467E9-6578-46B3-9B8C-0EA2A5A4356A}" uniqueName="1" name="Date" queryTableFieldId="1" dataDxfId="3"/>
    <tableColumn id="2" xr3:uid="{F22F5B0D-CF40-4E44-9BA2-72EF5E3CB698}" uniqueName="2" name="Item" queryTableFieldId="2" dataDxfId="2"/>
    <tableColumn id="3" xr3:uid="{FF8238EA-CBBC-4D6B-9554-353E67267C45}" uniqueName="3" name="Model" queryTableFieldId="3" dataDxfId="1"/>
    <tableColumn id="4" xr3:uid="{155E03E0-0804-4576-ABD1-0FCF806A1A4D}" uniqueName="4" name="Region" queryTableFieldId="4" dataDxfId="0"/>
    <tableColumn id="5" xr3:uid="{6A3D9DEB-62A5-4D45-B16C-130D74CFD26C}" uniqueName="5" name="Valu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F84F7-77A5-430D-BD6D-607133820015}">
  <dimension ref="A1:Z4"/>
  <sheetViews>
    <sheetView showGridLines="0" tabSelected="1" workbookViewId="0"/>
  </sheetViews>
  <sheetFormatPr defaultRowHeight="14.25" x14ac:dyDescent="0.45"/>
  <cols>
    <col min="1" max="1" width="1.59765625" customWidth="1"/>
    <col min="2" max="2" width="17.796875" customWidth="1"/>
    <col min="3" max="26" width="12.59765625" customWidth="1"/>
  </cols>
  <sheetData>
    <row r="1" spans="1:26" ht="30.5" customHeight="1" x14ac:dyDescent="0.45">
      <c r="A1" s="2"/>
      <c r="B1" s="4" t="s">
        <v>117</v>
      </c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3" spans="1:26" x14ac:dyDescent="0.45">
      <c r="B3" s="5" t="s">
        <v>118</v>
      </c>
    </row>
    <row r="4" spans="1:26" x14ac:dyDescent="0.45">
      <c r="B4" s="6" t="s">
        <v>119</v>
      </c>
      <c r="C4" s="7"/>
      <c r="D4" s="7"/>
      <c r="E4" s="7"/>
      <c r="F4" s="7"/>
      <c r="G4" s="7"/>
      <c r="H4" s="7"/>
      <c r="I4" s="7"/>
      <c r="J4" s="7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09226-989D-412F-9257-5576374F2AE3}">
  <sheetPr codeName="Sheet1"/>
  <dimension ref="A1:Z50"/>
  <sheetViews>
    <sheetView showGridLines="0" workbookViewId="0"/>
  </sheetViews>
  <sheetFormatPr defaultRowHeight="14.25" x14ac:dyDescent="0.45"/>
  <cols>
    <col min="1" max="1" width="1.59765625" customWidth="1"/>
    <col min="2" max="2" width="14" bestFit="1" customWidth="1"/>
    <col min="3" max="3" width="42.06640625" bestFit="1" customWidth="1"/>
    <col min="4" max="4" width="10.33203125" bestFit="1" customWidth="1"/>
    <col min="5" max="26" width="12.59765625" customWidth="1"/>
  </cols>
  <sheetData>
    <row r="1" spans="1:26" ht="30.5" customHeight="1" x14ac:dyDescent="0.45">
      <c r="A1" s="2"/>
      <c r="B1" s="4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3" spans="1:26" x14ac:dyDescent="0.45">
      <c r="B3" s="5" t="s">
        <v>48</v>
      </c>
    </row>
    <row r="4" spans="1:26" x14ac:dyDescent="0.45">
      <c r="B4" t="s">
        <v>3</v>
      </c>
      <c r="C4" s="9">
        <v>44926</v>
      </c>
    </row>
    <row r="6" spans="1:26" x14ac:dyDescent="0.45">
      <c r="B6" s="5" t="s">
        <v>1</v>
      </c>
    </row>
    <row r="7" spans="1:26" x14ac:dyDescent="0.45">
      <c r="B7" t="s">
        <v>4</v>
      </c>
      <c r="C7" s="6" t="str">
        <f>ParentPath&amp;"PQ Tips - Chandeep\Trial Balances\"&amp;YEAR(Date)&amp;"\Trial Balance "&amp;TEXT(Date,"YYYYMMDD")&amp;".xlsx"</f>
        <v>C:\Users\marks\OneDrive - Twenty Seven Solutions Limited\Documents\EOTG\Presentations\PQ Tips - Chandeep\Trial Balances\2022\Trial Balance 20221231.xlsx</v>
      </c>
      <c r="D7" s="7"/>
      <c r="E7" s="7"/>
      <c r="F7" s="7"/>
      <c r="G7" s="7"/>
      <c r="H7" s="7"/>
      <c r="I7" s="7"/>
      <c r="J7" s="7"/>
      <c r="K7" s="7"/>
      <c r="L7" s="7"/>
      <c r="M7" s="8"/>
    </row>
    <row r="10" spans="1:26" x14ac:dyDescent="0.45">
      <c r="B10" s="5" t="s">
        <v>47</v>
      </c>
    </row>
    <row r="11" spans="1:26" x14ac:dyDescent="0.45">
      <c r="B11" t="s">
        <v>5</v>
      </c>
      <c r="C11" t="s">
        <v>6</v>
      </c>
      <c r="D11" t="s">
        <v>7</v>
      </c>
    </row>
    <row r="12" spans="1:26" x14ac:dyDescent="0.45">
      <c r="B12" t="s">
        <v>49</v>
      </c>
      <c r="C12" t="s">
        <v>8</v>
      </c>
      <c r="D12">
        <v>-809914.15</v>
      </c>
    </row>
    <row r="13" spans="1:26" x14ac:dyDescent="0.45">
      <c r="B13" t="s">
        <v>50</v>
      </c>
      <c r="C13" t="s">
        <v>9</v>
      </c>
      <c r="D13">
        <v>-136854.53</v>
      </c>
    </row>
    <row r="14" spans="1:26" x14ac:dyDescent="0.45">
      <c r="B14" t="s">
        <v>51</v>
      </c>
      <c r="C14" t="s">
        <v>10</v>
      </c>
      <c r="D14">
        <v>-43061.78</v>
      </c>
    </row>
    <row r="15" spans="1:26" x14ac:dyDescent="0.45">
      <c r="B15" t="s">
        <v>52</v>
      </c>
      <c r="C15" t="s">
        <v>11</v>
      </c>
      <c r="D15">
        <v>107496.22</v>
      </c>
    </row>
    <row r="16" spans="1:26" x14ac:dyDescent="0.45">
      <c r="B16" t="s">
        <v>53</v>
      </c>
      <c r="C16" t="s">
        <v>12</v>
      </c>
      <c r="D16">
        <v>295908.87</v>
      </c>
    </row>
    <row r="17" spans="2:4" x14ac:dyDescent="0.45">
      <c r="B17" t="s">
        <v>54</v>
      </c>
      <c r="C17" t="s">
        <v>13</v>
      </c>
      <c r="D17">
        <v>15064.11</v>
      </c>
    </row>
    <row r="18" spans="2:4" x14ac:dyDescent="0.45">
      <c r="B18" t="s">
        <v>55</v>
      </c>
      <c r="C18" t="s">
        <v>14</v>
      </c>
      <c r="D18">
        <v>20470.21</v>
      </c>
    </row>
    <row r="19" spans="2:4" x14ac:dyDescent="0.45">
      <c r="B19" t="s">
        <v>56</v>
      </c>
      <c r="C19" t="s">
        <v>15</v>
      </c>
      <c r="D19">
        <v>1086.93</v>
      </c>
    </row>
    <row r="20" spans="2:4" x14ac:dyDescent="0.45">
      <c r="B20" t="s">
        <v>57</v>
      </c>
      <c r="C20" t="s">
        <v>16</v>
      </c>
      <c r="D20">
        <v>6372.74</v>
      </c>
    </row>
    <row r="21" spans="2:4" x14ac:dyDescent="0.45">
      <c r="B21" t="s">
        <v>58</v>
      </c>
      <c r="C21" t="s">
        <v>17</v>
      </c>
      <c r="D21">
        <v>53231.38</v>
      </c>
    </row>
    <row r="22" spans="2:4" x14ac:dyDescent="0.45">
      <c r="B22" t="s">
        <v>59</v>
      </c>
      <c r="C22" t="s">
        <v>18</v>
      </c>
      <c r="D22">
        <v>8944.35</v>
      </c>
    </row>
    <row r="23" spans="2:4" x14ac:dyDescent="0.45">
      <c r="B23" t="s">
        <v>60</v>
      </c>
      <c r="C23" t="s">
        <v>19</v>
      </c>
      <c r="D23">
        <v>3724.3</v>
      </c>
    </row>
    <row r="24" spans="2:4" x14ac:dyDescent="0.45">
      <c r="B24" t="s">
        <v>61</v>
      </c>
      <c r="C24" t="s">
        <v>20</v>
      </c>
      <c r="D24">
        <v>5811.76</v>
      </c>
    </row>
    <row r="25" spans="2:4" x14ac:dyDescent="0.45">
      <c r="B25" t="s">
        <v>62</v>
      </c>
      <c r="C25" t="s">
        <v>21</v>
      </c>
      <c r="D25">
        <v>9134.7099999999991</v>
      </c>
    </row>
    <row r="26" spans="2:4" x14ac:dyDescent="0.45">
      <c r="B26" t="s">
        <v>63</v>
      </c>
      <c r="C26" t="s">
        <v>22</v>
      </c>
      <c r="D26">
        <v>6215.54</v>
      </c>
    </row>
    <row r="27" spans="2:4" x14ac:dyDescent="0.45">
      <c r="B27" t="s">
        <v>64</v>
      </c>
      <c r="C27" t="s">
        <v>23</v>
      </c>
      <c r="D27">
        <v>12541.32</v>
      </c>
    </row>
    <row r="28" spans="2:4" x14ac:dyDescent="0.45">
      <c r="B28" t="s">
        <v>65</v>
      </c>
      <c r="C28" t="s">
        <v>24</v>
      </c>
      <c r="D28">
        <v>7800</v>
      </c>
    </row>
    <row r="29" spans="2:4" x14ac:dyDescent="0.45">
      <c r="B29" t="s">
        <v>66</v>
      </c>
      <c r="C29" t="s">
        <v>25</v>
      </c>
      <c r="D29">
        <v>33600</v>
      </c>
    </row>
    <row r="30" spans="2:4" x14ac:dyDescent="0.45">
      <c r="B30" t="s">
        <v>67</v>
      </c>
      <c r="C30" t="s">
        <v>26</v>
      </c>
      <c r="D30">
        <v>5342.08</v>
      </c>
    </row>
    <row r="31" spans="2:4" x14ac:dyDescent="0.45">
      <c r="B31" t="s">
        <v>68</v>
      </c>
      <c r="C31" t="s">
        <v>27</v>
      </c>
      <c r="D31">
        <v>93799.24</v>
      </c>
    </row>
    <row r="32" spans="2:4" x14ac:dyDescent="0.45">
      <c r="B32" t="s">
        <v>69</v>
      </c>
      <c r="C32" t="s">
        <v>28</v>
      </c>
      <c r="D32">
        <v>44889.51</v>
      </c>
    </row>
    <row r="33" spans="2:4" x14ac:dyDescent="0.45">
      <c r="B33" t="s">
        <v>70</v>
      </c>
      <c r="C33" t="s">
        <v>29</v>
      </c>
      <c r="D33">
        <v>6350</v>
      </c>
    </row>
    <row r="34" spans="2:4" x14ac:dyDescent="0.45">
      <c r="B34" t="s">
        <v>71</v>
      </c>
      <c r="C34" t="s">
        <v>30</v>
      </c>
      <c r="D34">
        <v>31645.599999999999</v>
      </c>
    </row>
    <row r="35" spans="2:4" x14ac:dyDescent="0.45">
      <c r="B35" t="s">
        <v>72</v>
      </c>
      <c r="C35" t="s">
        <v>31</v>
      </c>
      <c r="D35">
        <v>41876.300000000003</v>
      </c>
    </row>
    <row r="36" spans="2:4" x14ac:dyDescent="0.45">
      <c r="B36" t="s">
        <v>73</v>
      </c>
      <c r="C36" t="s">
        <v>32</v>
      </c>
      <c r="D36">
        <v>107729.05</v>
      </c>
    </row>
    <row r="37" spans="2:4" x14ac:dyDescent="0.45">
      <c r="B37" t="s">
        <v>74</v>
      </c>
      <c r="C37" t="s">
        <v>33</v>
      </c>
      <c r="D37">
        <v>475273.27</v>
      </c>
    </row>
    <row r="38" spans="2:4" x14ac:dyDescent="0.45">
      <c r="B38" t="s">
        <v>75</v>
      </c>
      <c r="C38" t="s">
        <v>34</v>
      </c>
      <c r="D38">
        <v>53650.21</v>
      </c>
    </row>
    <row r="39" spans="2:4" x14ac:dyDescent="0.45">
      <c r="B39" t="s">
        <v>76</v>
      </c>
      <c r="C39" t="s">
        <v>35</v>
      </c>
      <c r="D39">
        <v>-19052.02</v>
      </c>
    </row>
    <row r="40" spans="2:4" x14ac:dyDescent="0.45">
      <c r="B40" t="s">
        <v>77</v>
      </c>
      <c r="C40" t="s">
        <v>36</v>
      </c>
      <c r="D40">
        <v>10000</v>
      </c>
    </row>
    <row r="41" spans="2:4" x14ac:dyDescent="0.45">
      <c r="B41" t="s">
        <v>78</v>
      </c>
      <c r="C41" t="s">
        <v>37</v>
      </c>
      <c r="D41">
        <v>-10000</v>
      </c>
    </row>
    <row r="42" spans="2:4" x14ac:dyDescent="0.45">
      <c r="B42" t="s">
        <v>79</v>
      </c>
      <c r="C42" t="s">
        <v>38</v>
      </c>
      <c r="D42">
        <v>-27601.21</v>
      </c>
    </row>
    <row r="43" spans="2:4" x14ac:dyDescent="0.45">
      <c r="B43" t="s">
        <v>80</v>
      </c>
      <c r="C43" t="s">
        <v>39</v>
      </c>
      <c r="D43">
        <v>-8863.44</v>
      </c>
    </row>
    <row r="44" spans="2:4" x14ac:dyDescent="0.45">
      <c r="B44" t="s">
        <v>81</v>
      </c>
      <c r="C44" t="s">
        <v>40</v>
      </c>
      <c r="D44">
        <v>-37765.26</v>
      </c>
    </row>
    <row r="45" spans="2:4" x14ac:dyDescent="0.45">
      <c r="B45" t="s">
        <v>82</v>
      </c>
      <c r="C45" t="s">
        <v>41</v>
      </c>
      <c r="D45">
        <v>-12809.44</v>
      </c>
    </row>
    <row r="46" spans="2:4" x14ac:dyDescent="0.45">
      <c r="B46" t="s">
        <v>83</v>
      </c>
      <c r="C46" t="s">
        <v>42</v>
      </c>
      <c r="D46">
        <v>-9553.76</v>
      </c>
    </row>
    <row r="47" spans="2:4" x14ac:dyDescent="0.45">
      <c r="B47" t="s">
        <v>84</v>
      </c>
      <c r="C47" t="s">
        <v>43</v>
      </c>
      <c r="D47">
        <v>-273853.23</v>
      </c>
    </row>
    <row r="48" spans="2:4" x14ac:dyDescent="0.45">
      <c r="B48" t="s">
        <v>85</v>
      </c>
      <c r="C48" t="s">
        <v>44</v>
      </c>
      <c r="D48">
        <v>-2</v>
      </c>
    </row>
    <row r="49" spans="2:4" x14ac:dyDescent="0.45">
      <c r="B49" t="s">
        <v>86</v>
      </c>
      <c r="C49" t="s">
        <v>45</v>
      </c>
      <c r="D49">
        <v>-358626.88</v>
      </c>
    </row>
    <row r="50" spans="2:4" x14ac:dyDescent="0.45">
      <c r="B50" t="s">
        <v>87</v>
      </c>
      <c r="C50" t="s">
        <v>46</v>
      </c>
      <c r="D50">
        <v>290000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B6DC-149F-4B6A-951A-322139C65FD7}">
  <sheetPr codeName="Sheet2"/>
  <dimension ref="A1:Z4"/>
  <sheetViews>
    <sheetView showGridLines="0" workbookViewId="0"/>
  </sheetViews>
  <sheetFormatPr defaultRowHeight="14.25" x14ac:dyDescent="0.45"/>
  <cols>
    <col min="1" max="1" width="1.59765625" customWidth="1"/>
    <col min="2" max="26" width="12.59765625" customWidth="1"/>
  </cols>
  <sheetData>
    <row r="1" spans="1:26" ht="30.5" customHeight="1" x14ac:dyDescent="0.45">
      <c r="A1" s="2"/>
      <c r="B1" s="4" t="s">
        <v>104</v>
      </c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3" spans="1:26" x14ac:dyDescent="0.45">
      <c r="B3" s="5" t="s">
        <v>1</v>
      </c>
    </row>
    <row r="4" spans="1:26" x14ac:dyDescent="0.45">
      <c r="B4" t="s">
        <v>4</v>
      </c>
      <c r="C4" s="6" t="str">
        <f>ParentPath&amp;"PQ Tips - Chandeep\Trial Balances"</f>
        <v>C:\Users\marks\OneDrive - Twenty Seven Solutions Limited\Documents\EOTG\Presentations\PQ Tips - Chandeep\Trial Balances</v>
      </c>
      <c r="D4" s="7"/>
      <c r="E4" s="7"/>
      <c r="F4" s="7"/>
      <c r="G4" s="7"/>
      <c r="H4" s="7"/>
      <c r="I4" s="7"/>
      <c r="J4" s="7"/>
      <c r="K4" s="7"/>
      <c r="L4" s="7"/>
      <c r="M4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F682-4D69-4406-9A3E-7A1AD515CB31}">
  <sheetPr codeName="Sheet3"/>
  <dimension ref="A1:Z4"/>
  <sheetViews>
    <sheetView showGridLines="0" workbookViewId="0"/>
  </sheetViews>
  <sheetFormatPr defaultRowHeight="14.25" x14ac:dyDescent="0.45"/>
  <cols>
    <col min="1" max="1" width="1.59765625" customWidth="1"/>
    <col min="2" max="26" width="12.59765625" customWidth="1"/>
  </cols>
  <sheetData>
    <row r="1" spans="1:26" ht="30.5" customHeight="1" x14ac:dyDescent="0.45">
      <c r="A1" s="2"/>
      <c r="B1" s="4" t="s">
        <v>105</v>
      </c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3" spans="1:26" x14ac:dyDescent="0.45">
      <c r="B3" s="5" t="s">
        <v>1</v>
      </c>
    </row>
    <row r="4" spans="1:26" x14ac:dyDescent="0.45">
      <c r="B4" t="s">
        <v>4</v>
      </c>
      <c r="C4" s="6" t="str">
        <f>ParentPath&amp;"PQ Tips - Chandeep\Other Files\Example Flatten Header Rows Data.xlsx"</f>
        <v>C:\Users\marks\OneDrive - Twenty Seven Solutions Limited\Documents\EOTG\Presentations\PQ Tips - Chandeep\Other Files\Example Flatten Header Rows Data.xlsx</v>
      </c>
      <c r="D4" s="7"/>
      <c r="E4" s="7"/>
      <c r="F4" s="7"/>
      <c r="G4" s="7"/>
      <c r="H4" s="7"/>
      <c r="I4" s="7"/>
      <c r="J4" s="7"/>
      <c r="K4" s="7"/>
      <c r="L4" s="7"/>
      <c r="M4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D1A7-66FE-4ED5-9BCE-3E4082F974AD}">
  <sheetPr codeName="Sheet4"/>
  <dimension ref="A1:Z4"/>
  <sheetViews>
    <sheetView showGridLines="0" workbookViewId="0"/>
  </sheetViews>
  <sheetFormatPr defaultRowHeight="14.25" x14ac:dyDescent="0.45"/>
  <cols>
    <col min="1" max="1" width="1.59765625" customWidth="1"/>
    <col min="2" max="26" width="12.59765625" customWidth="1"/>
  </cols>
  <sheetData>
    <row r="1" spans="1:26" ht="30.5" customHeight="1" x14ac:dyDescent="0.45">
      <c r="A1" s="2"/>
      <c r="B1" s="4" t="s">
        <v>106</v>
      </c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3" spans="1:26" x14ac:dyDescent="0.45">
      <c r="B3" s="5" t="s">
        <v>1</v>
      </c>
    </row>
    <row r="4" spans="1:26" x14ac:dyDescent="0.45">
      <c r="B4" t="s">
        <v>4</v>
      </c>
      <c r="C4" s="6" t="str">
        <f>ParentPath&amp;"PQ Tips - Chandeep\Other Files\Example Remove Null Columns Data.xlsx"</f>
        <v>C:\Users\marks\OneDrive - Twenty Seven Solutions Limited\Documents\EOTG\Presentations\PQ Tips - Chandeep\Other Files\Example Remove Null Columns Data.xlsx</v>
      </c>
      <c r="D4" s="7"/>
      <c r="E4" s="7"/>
      <c r="F4" s="7"/>
      <c r="G4" s="7"/>
      <c r="H4" s="7"/>
      <c r="I4" s="7"/>
      <c r="J4" s="7"/>
      <c r="K4" s="7"/>
      <c r="L4" s="7"/>
      <c r="M4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3B7E-638D-4A8D-9803-A397D0BF3B6A}">
  <sheetPr codeName="Sheet5"/>
  <dimension ref="A1:Z11"/>
  <sheetViews>
    <sheetView showGridLines="0" workbookViewId="0"/>
  </sheetViews>
  <sheetFormatPr defaultRowHeight="14.25" x14ac:dyDescent="0.45"/>
  <cols>
    <col min="1" max="1" width="1.59765625" customWidth="1"/>
    <col min="2" max="26" width="12.59765625" customWidth="1"/>
  </cols>
  <sheetData>
    <row r="1" spans="1:26" ht="30.5" customHeight="1" x14ac:dyDescent="0.45">
      <c r="A1" s="2"/>
      <c r="B1" s="4" t="s">
        <v>103</v>
      </c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3" spans="1:26" x14ac:dyDescent="0.45">
      <c r="B3" t="s">
        <v>88</v>
      </c>
      <c r="C3" t="s">
        <v>89</v>
      </c>
      <c r="D3" t="s">
        <v>90</v>
      </c>
      <c r="E3" s="10" t="s">
        <v>102</v>
      </c>
    </row>
    <row r="4" spans="1:26" x14ac:dyDescent="0.45">
      <c r="B4" t="s">
        <v>91</v>
      </c>
      <c r="C4" t="s">
        <v>92</v>
      </c>
      <c r="D4" t="s">
        <v>93</v>
      </c>
      <c r="E4">
        <v>56</v>
      </c>
    </row>
    <row r="5" spans="1:26" x14ac:dyDescent="0.45">
      <c r="B5" t="s">
        <v>94</v>
      </c>
      <c r="C5" t="s">
        <v>95</v>
      </c>
      <c r="D5" t="s">
        <v>96</v>
      </c>
      <c r="E5">
        <v>23</v>
      </c>
    </row>
    <row r="6" spans="1:26" x14ac:dyDescent="0.45">
      <c r="B6" t="s">
        <v>97</v>
      </c>
      <c r="C6" t="s">
        <v>98</v>
      </c>
      <c r="D6" t="s">
        <v>93</v>
      </c>
      <c r="E6">
        <v>45</v>
      </c>
    </row>
    <row r="7" spans="1:26" x14ac:dyDescent="0.45">
      <c r="B7" t="s">
        <v>99</v>
      </c>
      <c r="C7" t="s">
        <v>100</v>
      </c>
      <c r="D7" t="s">
        <v>96</v>
      </c>
      <c r="E7">
        <v>89</v>
      </c>
    </row>
    <row r="8" spans="1:26" x14ac:dyDescent="0.45">
      <c r="B8" t="s">
        <v>91</v>
      </c>
      <c r="C8" t="s">
        <v>101</v>
      </c>
      <c r="D8" t="s">
        <v>93</v>
      </c>
      <c r="E8">
        <v>65</v>
      </c>
    </row>
    <row r="9" spans="1:26" x14ac:dyDescent="0.45">
      <c r="B9" t="s">
        <v>94</v>
      </c>
      <c r="C9" t="s">
        <v>92</v>
      </c>
      <c r="D9" t="s">
        <v>96</v>
      </c>
      <c r="E9">
        <v>41</v>
      </c>
    </row>
    <row r="10" spans="1:26" x14ac:dyDescent="0.45">
      <c r="B10" t="s">
        <v>97</v>
      </c>
      <c r="C10" t="s">
        <v>95</v>
      </c>
      <c r="D10" t="s">
        <v>93</v>
      </c>
      <c r="E10">
        <v>21</v>
      </c>
    </row>
    <row r="11" spans="1:26" x14ac:dyDescent="0.45">
      <c r="B11" t="s">
        <v>99</v>
      </c>
      <c r="C11" t="s">
        <v>98</v>
      </c>
      <c r="D11" t="s">
        <v>96</v>
      </c>
      <c r="E11">
        <v>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A9EC4-78F1-404D-A8DC-F8A527679E4B}">
  <sheetPr codeName="Sheet6"/>
  <dimension ref="A1:Z19"/>
  <sheetViews>
    <sheetView showGridLines="0" workbookViewId="0"/>
  </sheetViews>
  <sheetFormatPr defaultRowHeight="14.25" x14ac:dyDescent="0.45"/>
  <cols>
    <col min="1" max="1" width="1.59765625" customWidth="1"/>
    <col min="2" max="6" width="12.59765625" customWidth="1"/>
    <col min="7" max="7" width="1.59765625" customWidth="1"/>
    <col min="8" max="26" width="12.59765625" customWidth="1"/>
  </cols>
  <sheetData>
    <row r="1" spans="1:26" ht="30.5" customHeight="1" x14ac:dyDescent="0.45">
      <c r="A1" s="2"/>
      <c r="B1" s="4" t="s">
        <v>115</v>
      </c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3" spans="1:26" x14ac:dyDescent="0.45">
      <c r="B3" s="12" t="s">
        <v>2</v>
      </c>
      <c r="C3" s="12" t="s">
        <v>88</v>
      </c>
      <c r="D3" s="12" t="s">
        <v>107</v>
      </c>
      <c r="E3" s="12" t="s">
        <v>89</v>
      </c>
      <c r="F3" s="12" t="s">
        <v>7</v>
      </c>
      <c r="H3" s="12" t="s">
        <v>108</v>
      </c>
      <c r="J3" t="s">
        <v>2</v>
      </c>
      <c r="K3" t="s">
        <v>88</v>
      </c>
      <c r="L3" t="s">
        <v>107</v>
      </c>
      <c r="M3" t="s">
        <v>89</v>
      </c>
      <c r="N3" t="s">
        <v>7</v>
      </c>
    </row>
    <row r="4" spans="1:26" x14ac:dyDescent="0.45">
      <c r="B4" s="11">
        <v>45020</v>
      </c>
      <c r="C4" t="s">
        <v>97</v>
      </c>
      <c r="D4" t="s">
        <v>109</v>
      </c>
      <c r="E4" t="s">
        <v>95</v>
      </c>
      <c r="F4">
        <v>51</v>
      </c>
      <c r="H4" t="s">
        <v>91</v>
      </c>
      <c r="J4" s="11">
        <v>45020</v>
      </c>
      <c r="K4" t="s">
        <v>97</v>
      </c>
      <c r="L4" t="s">
        <v>109</v>
      </c>
      <c r="M4" t="s">
        <v>95</v>
      </c>
      <c r="N4">
        <v>51</v>
      </c>
    </row>
    <row r="5" spans="1:26" x14ac:dyDescent="0.45">
      <c r="B5" s="11">
        <v>45022</v>
      </c>
      <c r="C5" t="s">
        <v>91</v>
      </c>
      <c r="D5" t="s">
        <v>110</v>
      </c>
      <c r="E5" t="s">
        <v>101</v>
      </c>
      <c r="F5">
        <v>39</v>
      </c>
      <c r="H5" t="s">
        <v>97</v>
      </c>
      <c r="J5" s="11">
        <v>45022</v>
      </c>
      <c r="K5" t="s">
        <v>91</v>
      </c>
      <c r="L5" t="s">
        <v>110</v>
      </c>
      <c r="M5" t="s">
        <v>101</v>
      </c>
      <c r="N5">
        <v>39</v>
      </c>
    </row>
    <row r="6" spans="1:26" x14ac:dyDescent="0.45">
      <c r="B6" s="11">
        <v>45025</v>
      </c>
      <c r="C6" t="s">
        <v>94</v>
      </c>
      <c r="D6" t="s">
        <v>111</v>
      </c>
      <c r="E6" t="s">
        <v>95</v>
      </c>
      <c r="F6">
        <v>41</v>
      </c>
      <c r="J6" s="11">
        <v>45032</v>
      </c>
      <c r="K6" t="s">
        <v>91</v>
      </c>
      <c r="L6" t="s">
        <v>113</v>
      </c>
      <c r="M6" t="s">
        <v>95</v>
      </c>
      <c r="N6">
        <v>54</v>
      </c>
    </row>
    <row r="7" spans="1:26" x14ac:dyDescent="0.45">
      <c r="B7" s="11">
        <v>45028</v>
      </c>
      <c r="C7" t="s">
        <v>99</v>
      </c>
      <c r="D7" t="s">
        <v>112</v>
      </c>
      <c r="E7" t="s">
        <v>98</v>
      </c>
      <c r="F7">
        <v>36</v>
      </c>
      <c r="J7" s="11">
        <v>45040</v>
      </c>
      <c r="K7" t="s">
        <v>97</v>
      </c>
      <c r="L7" t="s">
        <v>109</v>
      </c>
      <c r="M7" t="s">
        <v>101</v>
      </c>
      <c r="N7">
        <v>25</v>
      </c>
    </row>
    <row r="8" spans="1:26" x14ac:dyDescent="0.45">
      <c r="B8" s="11">
        <v>45032</v>
      </c>
      <c r="C8" t="s">
        <v>91</v>
      </c>
      <c r="D8" t="s">
        <v>113</v>
      </c>
      <c r="E8" t="s">
        <v>95</v>
      </c>
      <c r="F8">
        <v>54</v>
      </c>
      <c r="J8" s="11">
        <v>45043</v>
      </c>
      <c r="K8" t="s">
        <v>91</v>
      </c>
      <c r="L8" t="s">
        <v>110</v>
      </c>
      <c r="M8" t="s">
        <v>101</v>
      </c>
      <c r="N8">
        <v>46</v>
      </c>
    </row>
    <row r="9" spans="1:26" x14ac:dyDescent="0.45">
      <c r="B9" s="11">
        <v>45036</v>
      </c>
      <c r="C9" t="s">
        <v>99</v>
      </c>
      <c r="D9" t="s">
        <v>114</v>
      </c>
      <c r="E9" t="s">
        <v>92</v>
      </c>
      <c r="F9">
        <v>55</v>
      </c>
      <c r="J9" s="11">
        <v>45046</v>
      </c>
      <c r="K9" t="s">
        <v>97</v>
      </c>
      <c r="L9" t="s">
        <v>111</v>
      </c>
      <c r="M9" t="s">
        <v>95</v>
      </c>
      <c r="N9">
        <v>55</v>
      </c>
    </row>
    <row r="10" spans="1:26" x14ac:dyDescent="0.45">
      <c r="B10" s="11">
        <v>45040</v>
      </c>
      <c r="C10" t="s">
        <v>97</v>
      </c>
      <c r="D10" t="s">
        <v>109</v>
      </c>
      <c r="E10" t="s">
        <v>101</v>
      </c>
      <c r="F10">
        <v>25</v>
      </c>
      <c r="J10" s="11">
        <v>45047</v>
      </c>
      <c r="K10" t="s">
        <v>91</v>
      </c>
      <c r="L10" t="s">
        <v>112</v>
      </c>
      <c r="M10" t="s">
        <v>92</v>
      </c>
      <c r="N10">
        <v>37</v>
      </c>
    </row>
    <row r="11" spans="1:26" x14ac:dyDescent="0.45">
      <c r="B11" s="11">
        <v>45043</v>
      </c>
      <c r="C11" t="s">
        <v>91</v>
      </c>
      <c r="D11" t="s">
        <v>110</v>
      </c>
      <c r="E11" t="s">
        <v>101</v>
      </c>
      <c r="F11">
        <v>46</v>
      </c>
      <c r="J11" s="11">
        <v>45049</v>
      </c>
      <c r="K11" t="s">
        <v>91</v>
      </c>
      <c r="L11" t="s">
        <v>113</v>
      </c>
      <c r="M11" t="s">
        <v>100</v>
      </c>
      <c r="N11">
        <v>40</v>
      </c>
    </row>
    <row r="12" spans="1:26" x14ac:dyDescent="0.45">
      <c r="B12" s="11">
        <v>45046</v>
      </c>
      <c r="C12" t="s">
        <v>97</v>
      </c>
      <c r="D12" t="s">
        <v>111</v>
      </c>
      <c r="E12" t="s">
        <v>95</v>
      </c>
      <c r="F12">
        <v>55</v>
      </c>
      <c r="J12" s="11">
        <v>45059</v>
      </c>
      <c r="K12" t="s">
        <v>97</v>
      </c>
      <c r="L12" t="s">
        <v>111</v>
      </c>
      <c r="M12" t="s">
        <v>95</v>
      </c>
      <c r="N12">
        <v>43</v>
      </c>
    </row>
    <row r="13" spans="1:26" x14ac:dyDescent="0.45">
      <c r="B13" s="11">
        <v>45047</v>
      </c>
      <c r="C13" t="s">
        <v>91</v>
      </c>
      <c r="D13" t="s">
        <v>112</v>
      </c>
      <c r="E13" t="s">
        <v>92</v>
      </c>
      <c r="F13">
        <v>37</v>
      </c>
      <c r="J13" s="11">
        <v>45060</v>
      </c>
      <c r="K13" t="s">
        <v>91</v>
      </c>
      <c r="L13" t="s">
        <v>112</v>
      </c>
      <c r="M13" t="s">
        <v>95</v>
      </c>
      <c r="N13">
        <v>29</v>
      </c>
    </row>
    <row r="14" spans="1:26" x14ac:dyDescent="0.45">
      <c r="B14" s="11">
        <v>45049</v>
      </c>
      <c r="C14" t="s">
        <v>91</v>
      </c>
      <c r="D14" t="s">
        <v>113</v>
      </c>
      <c r="E14" t="s">
        <v>100</v>
      </c>
      <c r="F14">
        <v>40</v>
      </c>
    </row>
    <row r="15" spans="1:26" x14ac:dyDescent="0.45">
      <c r="B15" s="11">
        <v>45050</v>
      </c>
      <c r="C15" t="s">
        <v>99</v>
      </c>
      <c r="D15" t="s">
        <v>114</v>
      </c>
      <c r="E15" t="s">
        <v>101</v>
      </c>
      <c r="F15">
        <v>39</v>
      </c>
    </row>
    <row r="16" spans="1:26" x14ac:dyDescent="0.45">
      <c r="B16" s="11">
        <v>45054</v>
      </c>
      <c r="C16" t="s">
        <v>94</v>
      </c>
      <c r="D16" t="s">
        <v>109</v>
      </c>
      <c r="E16" t="s">
        <v>101</v>
      </c>
      <c r="F16">
        <v>35</v>
      </c>
    </row>
    <row r="17" spans="2:6" x14ac:dyDescent="0.45">
      <c r="B17" s="11">
        <v>45058</v>
      </c>
      <c r="C17" t="s">
        <v>99</v>
      </c>
      <c r="D17" t="s">
        <v>110</v>
      </c>
      <c r="E17" t="s">
        <v>92</v>
      </c>
      <c r="F17">
        <v>44</v>
      </c>
    </row>
    <row r="18" spans="2:6" x14ac:dyDescent="0.45">
      <c r="B18" s="11">
        <v>45059</v>
      </c>
      <c r="C18" t="s">
        <v>97</v>
      </c>
      <c r="D18" t="s">
        <v>111</v>
      </c>
      <c r="E18" t="s">
        <v>95</v>
      </c>
      <c r="F18">
        <v>43</v>
      </c>
    </row>
    <row r="19" spans="2:6" x14ac:dyDescent="0.45">
      <c r="B19" s="11">
        <v>45060</v>
      </c>
      <c r="C19" t="s">
        <v>91</v>
      </c>
      <c r="D19" t="s">
        <v>112</v>
      </c>
      <c r="E19" t="s">
        <v>95</v>
      </c>
      <c r="F19">
        <v>29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19AA-EAED-4D52-B432-CBDF4CD3D68B}">
  <sheetPr codeName="Sheet7"/>
  <dimension ref="A1:Z4"/>
  <sheetViews>
    <sheetView showGridLines="0" workbookViewId="0"/>
  </sheetViews>
  <sheetFormatPr defaultRowHeight="14.25" x14ac:dyDescent="0.45"/>
  <cols>
    <col min="1" max="1" width="1.59765625" customWidth="1"/>
    <col min="2" max="26" width="12.59765625" customWidth="1"/>
  </cols>
  <sheetData>
    <row r="1" spans="1:26" ht="30.5" customHeight="1" x14ac:dyDescent="0.45">
      <c r="A1" s="2"/>
      <c r="B1" s="4" t="s">
        <v>116</v>
      </c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3" spans="1:26" x14ac:dyDescent="0.45">
      <c r="B3" s="5" t="s">
        <v>1</v>
      </c>
    </row>
    <row r="4" spans="1:26" x14ac:dyDescent="0.45">
      <c r="B4" t="s">
        <v>4</v>
      </c>
      <c r="C4" s="6" t="str">
        <f>ParentPath&amp;"PQ Tips - Chandeep\Other Files\Example Transform Nested Tables.xlsx"</f>
        <v>C:\Users\marks\OneDrive - Twenty Seven Solutions Limited\Documents\EOTG\Presentations\PQ Tips - Chandeep\Other Files\Example Transform Nested Tables.xlsx</v>
      </c>
      <c r="D4" s="7"/>
      <c r="E4" s="7"/>
      <c r="F4" s="7"/>
      <c r="G4" s="7"/>
      <c r="H4" s="7"/>
      <c r="I4" s="7"/>
      <c r="J4" s="7"/>
      <c r="K4" s="7"/>
      <c r="L4" s="7"/>
      <c r="M4" s="8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b a e 5 b 5 8 - 9 1 d 2 - 4 b 8 0 - a a 1 3 - 9 0 6 0 9 2 f 9 6 9 7 5 "   x m l n s = " h t t p : / / s c h e m a s . m i c r o s o f t . c o m / D a t a M a s h u p " > A A A A A P g L A A B Q S w M E F A A C A A g A M F S u W E J 4 R u G m A A A A 9 g A A A B I A H A B D b 2 5 m a W c v U G F j a 2 F n Z S 5 4 b W w g o h g A K K A U A A A A A A A A A A A A A A A A A A A A A A A A A A A A h Y 9 B C s I w F E S v U r J v k k Y E L b 8 p 6 M K N B U E Q t y H G N t j + S p P a 3 s 2 F R / I K V r T q z u W 8 e Y u Z + / U G a V + V w c U 0 z t a Y k I h y E h j U 9 c F i n p D W H 8 M Z S S V s l D 6 p 3 A S D j C 7 u 3 S E h h f f n m L G u 6 2 g 3 o X W T M 8 F 5 x P b Z e q s L U y n y k e 1 / O b T o v E J t i I T d a 4 w U N B J z K q a C c m A j h M z i V x D D 3 m f 7 A 2 H Z l r 5 t j D Q Y r h b A x g j s / U E + A F B L A w Q U A A I A C A A w V K 5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F S u W A Q j p K / w C A A A E C U A A B M A H A B G b 3 J t d W x h c y 9 T Z W N 0 a W 9 u M S 5 t I K I Y A C i g F A A A A A A A A A A A A A A A A A A A A A A A A A A A A N 1 Z 6 2 4 b u R X + L y D v Q I z / z C z G d n x p F n W q 3 f o i J 2 4 3 s i v J W 6 C C E N A a y i Y 8 t 5 2 L r V S r P l G f o k / W c 0 g O h 3 P z N Z s u a i C x x M t 3 7 t 8 h 6 Z T N M x 6 F Z C x / 7 7 x / 0 3 v T S 2 9 o w j y y Y Q 2 W Z M c i f e K z 7 E 2 P w M 8 p 9 9 k F z W 5 g b L C c M 3 / r O E 8 S F m Z / j 5 L b q y i 6 t Z 3 V d E g D 1 r e K l d Z s P T 2 O w g w W z V Z v 8 b O f B + H O z J W A 8 v 9 x l C d z p k E 1 G o J s q d 2 p X U A 6 L g l z 3 3 d J l u T M U U C T o 8 / j G 8 Y y A J F o q + l Z x o K + N T m y 3 L / y 0 O t b Y h 7 1 O a E Z L R T Y s E Y s i O 7 A 3 E k U k 1 F 0 n 6 L B E 3 o F k s e 3 P L Y L Y H f f 0 V s u k i i I M t j z k V G P J c Y W N a P G 7 R Z 0 l 0 z V o k P f H 8 + p T 5 O 0 j 5 b M S n y w N G M Y g p o + z I c w 4 Z j d o o N L G J 3 f k O n h f B 7 l Y U a O I 4 / N y J 9 + E M 4 q s Y 9 v a H i N C n 2 J W Q k 9 S W i Y L q I k k P H B S R R S V c R d r S w T H U R m s J B k b J m t X a I n G + M / U z / X q 8 M 8 u G L J e u 2 8 6 f G w V a t G E u 6 + M g k H y 9 0 n 5 W E t G 0 8 j H z y 7 h S h m 9 j W i 9 J F 7 H g u F X u l O a 7 g k p I 5 Q l i X 8 K s 9 Y O v t x K j f P f s R I m Q m 9 Y Z 2 F d 9 E t I 8 d 5 m k U B O c 1 D W a K l g E P P k 2 b Y n c q 4 x N K h F W N F m m z U x 2 3 t H s c x a i M E R 3 p E i j G N k z N q 3 O 5 W F s O P w U B N p B e 2 x N e 1 0 y j A 8 + y G J S 2 i p B 9 L U Q 2 l U I a J 3 T T a k D Z Y x j T 0 M N U Q X I E Y 0 u S 8 + K y d 2 6 F h m 3 M l i F y C y q D C d U 9 v W G M a x C B c f H W c S i V 0 6 G f W x A V N A B n C v Q N a V 8 E I j F M y P U v 1 m r / l L P k i C M Y l R z y k y Z c z y I + M L z h L + t X N r i i / v i W X w d c 6 z I j 9 k n P Q Q P J V t U x L I y v 6 G H X b x f K l O f / 3 x P 4 s 8 m 0 y / N f l 3 2 e 1 m 4 r m T 2 w 1 w E 9 Y p o I S H m E t 5 U E L I q j h i w B p r l 7 t V u o 4 S + g c 3 T M B M 8 n h A o D I C f N 5 w O F T p 3 P R l o p e 4 J 9 V V S z A b Q k 4 j W Z / B t U O U 0 I z Y j m m c 9 f t o d 1 5 N L a P a O + W O g l h H n x + o G P u 1 F p m V w V + 7 c 7 5 n H 4 5 p H f 8 m o q m U J b y 2 x K 6 t M 1 Y K c y a 6 n Y i S A j Y y e P h N Y B Y K 8 t i S w a 2 0 u Q U X J z 7 V P C / d W B 1 0 J G 1 t s i s l b S 6 2 c r g J 0 J T c i X I 0 S H 9 H 8 q 1 L 2 e 3 1 z D c C 1 n u W z D d 7 5 f t f k v G + 8 1 Z 7 / f I f N + S / V B W w R J t c k s O k Y X U u E j s v Z o O 9 7 7 V h R Y r v Y M X c O p B Z p A B R p 5 d L E 9 9 m o E 4 W V U i t Q 1 o l + x B f H / F H B z x 6 5 v M M l q M A j F 9 O F j u v 9 Z / + 0 9 v J / 8 b 3 z 2 D G k 0 / P s a I Z U g 0 1 A J M a C O + R 2 5 G X R c j J c F d W X I E g z o E 1 x w L k n z m c a 9 d s u I J e 6 p x Z + W F M L o X I 6 0 W 6 S u l R B L X l q o a K g + q G b w r F j Y 7 Q 9 0 / D c / I i a p n d l 3 5 v X K K q i M 0 G O M P D 1 1 h O v N d Z J m R 6 F 0 X 6 q 7 7 t H o v W K 2 a 1 0 k 5 5 a z 2 o N e p V l c 7 G d Z l N G x 6 R z Z F i b z I t M H y X a d 1 z 2 j 4 2 s I m 0 2 M P x 2 J t N P Z P 0 H T 9 x u i I X c P R s P M U c B Z m 7 / a 3 U K h 5 W v / E E l Q U D 5 S c G W E Y s h Q y 7 S 8 R D 5 s n A K U V o G s v / s T T T M z I Z J b f M T D V e c R D y t k S J H u e w 9 J m k T + S x A 2 d o d B N K f U c e C S v 9 b 4 X 5 o D Y + 9 V y w H R f 9 Z T x 9 E f C 7 1 / d 2 7 / v 7 E 1 l Z / 9 q P c o 8 B Z 3 y J I U z J R i D 3 8 2 O 0 z j D F S + J s n B o Q c n a 7 q f Q + 2 f N 4 x J 1 r z z J v u g p p H 6 e / R b v I E 9 n j Q 5 + G P N / N q 8 U r a T R m Y L F b l S + t u 6 B 2 J q J 2 3 I 8 w x u n f P q D y 6 a A d o m e F R 0 W J + S 1 x i V j F g N w F i V i N Z j h k i j G q z L 1 s Q T 8 E 5 6 o v / C o e U f D w g 2 2 t / 1 d 7 3 D 0 4 f L T Y D g Z H / Q 2 1 Z u j L e Y d U n w H d G D F m G Q R i V k i r s t w L I B s V u E S d 3 U S h Q B Q 0 9 S W e i L U U H w i 0 Y L c i D U k Q W M B c i E 9 A J t L Y 2 y p K i g A c u a F 7 + z U w Q 1 5 C r 4 h q V 5 8 x b J 7 x k K h E 7 4 N 3 H E v B / M h 3 w M s Q x S J U w u O T i m F g 8 B p x U W z q l h P u w 6 V h I U k k A Q M I r F W y F y W J E R 8 s z g + 4 y M I r o Q d K D L B w f d y w U 9 s 0 Z j 3 Y U x O 4 4 E K J k M p q d e 7 u B x d n I 8 H B z 2 V H y k J c j / j + J B h u o + H g A S + 4 O F 1 Z W a L 9 H r D 8 8 l A B v W m u i m A 4 x A 4 D T Y r v 2 C C i h n l K a g n + h 5 0 y Q i 4 O M N R G h K 2 B H L G d x f D g 7 3 D y 8 n H 8 9 E B + U S T W w J 1 O s d 4 b E t W J O e L h Z D 9 I e F e 7 + R w M j g g u 2 9 3 9 z f f 7 m / u / r H 3 8 2 A 0 P j s f H p C d r d 3 e d 9 s 9 c A O Q m C i f 7 W 2 E Y m l a v n S n R M 0 M g Q k O 4 N o Y x G W 2 z I F w K T d 9 l M Y U 9 o O R c 4 r Z A k Z h z i S Y s z w I M K n l 2 3 I F p k 8 s 0 v 4 D l S 7 W y + z G X b g Y f / / n 3 7 / + e e N f S / x b Q E 9 p + A F u H V n V 5 W I G x i t V L j l P 0 M N Q V n y 9 0 J 0 S V F B j H E l b G t C q O U y i C r T e Y 1 d E G 6 g i F 1 U a k z z G z P a i e 5 H w c R T n k H p M p v o d 8 m J a N F b / M j 6 B Z U c + D W 9 R n L q P 8 0 W N c v q 6 L E D p s H z v U o b D U k C x K 8 q 3 / Q G l s s B x F A 7 z w R l t I m W h d U i 8 j F 8 j T w P W M A p / y u 6 g P E r w F C 4 Y D l l F x k n M 6 8 3 i 8 e P B 5 q c E 1 n 3 u F i 7 H A 1 O 5 0 2 7 a U t / p q N a / + m y 2 P m m j k R j i q E k o M l W Z b k W i 3 H M 4 V u F 4 p X z E T r F P 2 a c t O 4 6 C K x 7 q g 6 x S v c U X 2 q y W m D R X O 3 q 5 E p A U k n D 2 6 E v 5 h l X R s 9 x W V n P d / A m w h L C w M B m C m I g T t b b b a F Y L O J 9 A g 0 S q p K F H G P w D y l R J I H 0 n S w d h 9 Q W 4 4 3 x n e h B P e a W S r n y f Q 5 D a Q 5 z W + 0 w y e s A 9 D 9 v 2 w r B B K e K C H b E P 5 N g M Y B n X m m N G c o d J l M U F R U y I Q 1 M R 1 t L G M p q m F D 3 a H F F w S Y F b S Q n D E e t m u A p y v K L z W w y W 0 a M E M l T p J K r n Z c m P d Q s d t 4 A e s S x P 4 G w D n Z x T v y 2 o c s U 5 L o D z h T q i d l z r C 0 N N d a q 1 / A 8 e 2 6 s a b 5 l 1 U N k K a n a v F C P O u q C v 0 i T s T 9 j h Z d 5 i v C O l v E R R V m G 2 t / Q r O f H E r n U Y x 1 g N K E 3 2 D u g l e G u p U 4 O 9 a v W i 2 1 D D T H Z 1 L S h u B a o 5 w W 5 5 a O 2 4 r R Q q O A j D w 9 q u 9 / 8 F U E s B A i 0 A F A A C A A g A M F S u W E J 4 R u G m A A A A 9 g A A A B I A A A A A A A A A A A A A A A A A A A A A A E N v b m Z p Z y 9 Q Y W N r Y W d l L n h t b F B L A Q I t A B Q A A g A I A D B U r l g P y u m r p A A A A O k A A A A T A A A A A A A A A A A A A A A A A P I A A A B b Q 2 9 u d G V u d F 9 U e X B l c 1 0 u e G 1 s U E s B A i 0 A F A A C A A g A M F S u W A Q j p K / w C A A A E C U A A B M A A A A A A A A A A A A A A A A A 4 w E A A E Z v c m 1 1 b G F z L 1 N l Y 3 R p b 2 4 x L m 1 Q S w U G A A A A A A M A A w D C A A A A I A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V s A A A A A A A A 7 W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R F F M b j J T U H V Y V F o r O G 1 z d m x t O D F V R 0 Z S e V l X N X p a b T l 5 Y l N C R 2 F X e G x J R 1 p 5 Y j I w Z 1 J Y Z 2 d N Z 0 F B Q U F B Q U F B Q U F B Q U R D Y W R h M m 9 t N V N T N U p u e H d p a n Z h U 2 t E a 2 h s Y k h C b G N p Q l J k V 1 Z 5 Y V d W e k F B R U R R T G 4 y U 1 B 1 W F R a K z h t c 3 Z s b T g x V U F B Q U F B Q T 0 9 I i A v P j w v U 3 R h Y m x l R W 5 0 c m l l c z 4 8 L 0 l 0 Z W 0 + P E l 0 Z W 0 + P E l 0 Z W 1 M b 2 N h d G l v b j 4 8 S X R l b V R 5 c G U + R m 9 y b X V s Y T w v S X R l b V R 5 c G U + P E l 0 Z W 1 Q Y X R o P l N l Y 3 R p b 2 4 x L 0 V 4 J T I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0 Y 2 J i N j I 0 L T c 5 N D U t N G I 5 Z i 0 5 N D B j L T M 5 Z j N h O T h j N z A x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I z E i I C 8 + P E V u d H J 5 I F R 5 c G U 9 I l J l Y 2 9 2 Z X J 5 V G F y Z 2 V 0 Q 2 9 s d W 1 u I i B W Y W x 1 Z T 0 i b D I i I C 8 + P E V u d H J 5 I F R 5 c G U 9 I l J l Y 2 9 2 Z X J 5 V G F y Z 2 V 0 U m 9 3 I i B W Y W x 1 Z T 0 i b D E x I i A v P j x F b n R y e S B U e X B l P S J G a W x s V G F y Z 2 V 0 I i B W Y W x 1 Z T 0 i c 0 V 4 X z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B Y 2 N v d W 5 0 I E N v Z G U m c X V v d D s s J n F 1 b 3 Q 7 Q W N j b 3 V u d C Z x d W 9 0 O y w m c X V v d D t W Y W x 1 Z S Z x d W 9 0 O 1 0 i I C 8 + P E V u d H J 5 I F R 5 c G U 9 I k Z p b G x D b 2 x 1 b W 5 U e X B l c y I g V m F s d W U 9 I n N C Z 1 l G I i A v P j x F b n R y e S B U e X B l P S J G a W x s T G F z d F V w Z G F 0 Z W Q i I F Z h b H V l P S J k M j A y N C 0 w N S 0 x N F Q w O T o z M z o y O S 4 5 N T k 5 M z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g g M S 9 B d X R v U m V t b 3 Z l Z E N v b H V t b n M x L n t B Y 2 N v d W 5 0 I E N v Z G U s M H 0 m c X V v d D s s J n F 1 b 3 Q 7 U 2 V j d G l v b j E v R X g g M S 9 B d X R v U m V t b 3 Z l Z E N v b H V t b n M x L n t B Y 2 N v d W 5 0 L D F 9 J n F 1 b 3 Q 7 L C Z x d W 9 0 O 1 N l Y 3 R p b 2 4 x L 0 V 4 I D E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X g g M S 9 B d X R v U m V t b 3 Z l Z E N v b H V t b n M x L n t B Y 2 N v d W 5 0 I E N v Z G U s M H 0 m c X V v d D s s J n F 1 b 3 Q 7 U 2 V j d G l v b j E v R X g g M S 9 B d X R v U m V t b 3 Z l Z E N v b H V t b n M x L n t B Y 2 N v d W 5 0 L D F 9 J n F 1 b 3 Q 7 L C Z x d W 9 0 O 1 N l Y 3 R p b 2 4 x L 0 V 4 I D E v Q X V 0 b 1 J l b W 9 2 Z W R D b 2 x 1 b W 5 z M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C U y M D E v V E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C U y M D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C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l M j A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J T I w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i Z T M y N W I 1 L W E 1 Y j E t N D Q 1 Y y 0 5 Y T d j L W N h Z D Y 0 N z N k Y z F m Y y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U t M T R U M D k 6 M z M 6 M j k u M T E x M j A y M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4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Y 2 N j B k M 2 U t O D N m N S 0 0 Z T d j L W E 5 Y z A t M T M x M j N k N z J h O T k x I i A v P j x F b n R y e S B U e X B l P S J M b 2 F k V G 9 S Z X B v c n R E a X N h Y m x l Z C I g V m F s d W U 9 I m w x I i A v P j x F b n R y e S B U e X B l P S J R d W V y e U d y b 3 V w S U Q i I F Z h b H V l P S J z Y j Z k N j Y 5 Y z I t N m V h M i 0 0 Y j U y L T k y N j c t Y z c w O G E z Y m R h N G E 0 I i A v P j x F b n R y e S B U e X B l P S J C d W Z m Z X J O Z X h 0 U m V m c m V z a C I g V m F s d W U 9 I m w w I i A v P j x F b n R y e S B U e X B l P S J S Z X N 1 b H R U e X B l I i B W Y W x 1 Z T 0 i c 0 J p b m F y e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Q t M j l U M T g 6 N T c 6 M z k u N j g 4 N j A 2 O V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O D F h O T E 2 N S 1 l M D h j L T Q 3 M D Q t Y T Q 1 N i 0 2 Z W V i Y T Y 2 M T J h Z j Y i I C 8 + P E V u d H J 5 I F R 5 c G U 9 I k x v Y W R l Z F R v Q W 5 h b H l z a X N T Z X J 2 a W N l c y I g V m F s d W U 9 I m w w I i A v P j x F b n R y e S B U e X B l P S J M b 2 F k V G 9 S Z X B v c n R E a X N h Y m x l Z C I g V m F s d W U 9 I m w x I i A v P j x F b n R y e S B U e X B l P S J R d W V y e U d y b 3 V w S U Q i I F Z h b H V l P S J z Y j Z k N j Y 5 Y z I t N m V h M i 0 0 Y j U y L T k y N j c t Y z c w O G E z Y m R h N G E 0 I i A v P j x F b n R y e S B U e X B l P S J C d W Z m Z X J O Z X h 0 U m V m c m V z a C I g V m F s d W U 9 I m w w I i A v P j x F b n R y e S B U e X B l P S J S Z X N 1 b H R U e X B l I i B W Y W x 1 Z T 0 i c 0 J p b m F y e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O Y X Z p Z 2 F 0 a W 9 u U 3 R l c E 5 h b W U i I F Z h b H V l P S J z T m F 2 a W d h d G l v b i I g L z 4 8 R W 5 0 c n k g V H l w Z T 0 i R m l s b F N 0 Y X R 1 c y I g V m F s d W U 9 I n N D b 2 1 w b G V 0 Z S I g L z 4 8 R W 5 0 c n k g V H l w Z T 0 i R m l s b E x h c 3 R V c G R h d G V k I i B W Y W x 1 Z T 0 i Z D I w M j Q t M D U t M T R U M D k 6 M z M 6 M j k u M T M y N j Y w M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j E x M G Z m O C 1 m M z h k L T Q 4 Y T A t O T g 0 Y y 1 l M D R l O D N h O D F i M m U i I C 8 + P E V u d H J 5 I F R 5 c G U 9 I k x v Y W R U b 1 J l c G 9 y d E R p c 2 F i b G V k I i B W Y W x 1 Z T 0 i b D E i I C 8 + P E V u d H J 5 I F R 5 c G U 9 I l F 1 Z X J 5 R 3 J v d X B J R C I g V m F s d W U 9 I n N m N m I 5 N D A w M y 1 m Y j Q 4 L T R k O T c t O W Z i Y y 0 5 Y W N i Z T U 5 Y m N k N T Q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S 0 x N F Q w O T o z M z o y O S 4 x M j E 2 M T g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V E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z N D M 0 N T h h O C 1 h Y z F m L T Q x N z Q t Y T A 0 Z S 0 4 O G J k Y 2 U z M j I y O D Y i I C 8 + P E V u d H J 5 I F R 5 c G U 9 I l F 1 Z X J 5 R 3 J v d X B J R C I g V m F s d W U 9 I n N i N m Q 2 N j l j M i 0 2 Z W E y L T R i N T I t O T I 2 N y 1 j N z A 4 Y T N i Z G E 0 Y T Q i I C 8 + P E V u d H J 5 I F R 5 c G U 9 I k l z U H J p d m F 0 Z S I g V m F s d W U 9 I m w w I i A v P j x F b n R y e S B U e X B l P S J C d W Z m Z X J O Z X h 0 U m V m c m V z a C I g V m F s d W U 9 I m w w I i A v P j x F b n R y e S B U e X B l P S J S Z X N 1 b H R U e X B l I i B W Y W x 1 Z T 0 i c 0 Z 1 b m N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C 0 z M F Q x N T o x M z o 1 N i 4 y N z A 4 O T A 4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C U y M D I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C U y M D I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l M j A y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J T I w M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J T I w M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J T I w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y O T h l Y m J l L W V j Y T M t N G M 5 Z i 1 h N W Q x L T k 0 N D l h N T M 3 Z m U 0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1 L T E 0 V D A 5 O j M z O j I 5 L j E 0 N z c 2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4 J T I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C U y M D M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4 Y z I y M j V h L W U y M j I t N G Z k Y S 1 i M j U y L T A x N z E 3 Z T g w Y z V j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U t M T R U M D k 6 M z M 6 M j k u M T Y 4 O T Y 3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D Q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C U y M D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T V m M T c z O C 0 5 M z Q 0 L T Q 5 N G E t Y m Y x Z i 1 i M D N k Z m E 3 N W R h N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S 0 x N F Q w O T o z M z o y O S 4 x O D A w N z A z W i I g L z 4 8 R W 5 0 c n k g V H l w Z T 0 i R m l s b E N v b H V t b l R 5 c G V z I i B W Y W x 1 Z T 0 i c 0 J n W U d B d z 0 9 I i A v P j x F b n R y e S B U e X B l P S J G a W x s Q 2 9 s d W 1 u T m F t Z X M i I F Z h b H V l P S J z W y Z x d W 9 0 O 0 l 0 Z W 0 m c X V v d D s s J n F 1 b 3 Q 7 U m V n a W 9 u J n F 1 b 3 Q 7 L C Z x d W 9 0 O 1 N p e m U m c X V v d D s s J n F 1 b 3 Q 7 Q X B y a W w g M j A y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I D U v Q X V 0 b 1 J l b W 9 2 Z W R D b 2 x 1 b W 5 z M S 5 7 S X R l b S w w f S Z x d W 9 0 O y w m c X V v d D t T Z W N 0 a W 9 u M S 9 F e C A 1 L 0 F 1 d G 9 S Z W 1 v d m V k Q 2 9 s d W 1 u c z E u e 1 J l Z 2 l v b i w x f S Z x d W 9 0 O y w m c X V v d D t T Z W N 0 a W 9 u M S 9 F e C A 1 L 0 F 1 d G 9 S Z W 1 v d m V k Q 2 9 s d W 1 u c z E u e 1 N p e m U s M n 0 m c X V v d D s s J n F 1 b 3 Q 7 U 2 V j d G l v b j E v R X g g N S 9 B d X R v U m V t b 3 Z l Z E N v b H V t b n M x L n t B c H J p b C A y M D I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4 I D U v Q X V 0 b 1 J l b W 9 2 Z W R D b 2 x 1 b W 5 z M S 5 7 S X R l b S w w f S Z x d W 9 0 O y w m c X V v d D t T Z W N 0 a W 9 u M S 9 F e C A 1 L 0 F 1 d G 9 S Z W 1 v d m V k Q 2 9 s d W 1 u c z E u e 1 J l Z 2 l v b i w x f S Z x d W 9 0 O y w m c X V v d D t T Z W N 0 a W 9 u M S 9 F e C A 1 L 0 F 1 d G 9 S Z W 1 v d m V k Q 2 9 s d W 1 u c z E u e 1 N p e m U s M n 0 m c X V v d D s s J n F 1 b 3 Q 7 U 2 V j d G l v b j E v R X g g N S 9 B d X R v U m V t b 3 Z l Z E N v b H V t b n M x L n t B c H J p b C A y M D I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C U y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l M j A 2 J T I w L S U y M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T c 2 M W V j Z i 1 l O D B i L T R k Z D c t O D U 4 Z S 1 l M W Q 4 N W Y w Z W J l Z G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G F 0 Z S Z x d W 9 0 O y w m c X V v d D t J d G V t J n F 1 b 3 Q 7 L C Z x d W 9 0 O 0 1 v Z G V s J n F 1 b 3 Q 7 L C Z x d W 9 0 O 1 J l Z 2 l v b i Z x d W 9 0 O y w m c X V v d D t W Y W x 1 Z S Z x d W 9 0 O 1 0 i I C 8 + P E V u d H J 5 I F R 5 c G U 9 I k Z p b G x D b 2 x 1 b W 5 U e X B l c y I g V m F s d W U 9 I n N D U V l H Q m d N P S I g L z 4 8 R W 5 0 c n k g V H l w Z T 0 i R m l s b E x h c 3 R V c G R h d G V k I i B W Y W x 1 Z T 0 i Z D I w M j Q t M D U t M T R U M D k 6 M z M 6 M z I u M D M 3 O T A 4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J l Y 2 9 2 Z X J 5 V G F y Z 2 V 0 U 2 h l Z X Q i I F Z h b H V l P S J z I z Y i I C 8 + P E V u d H J 5 I F R 5 c G U 9 I l J l Y 2 9 2 Z X J 5 V G F y Z 2 V 0 Q 2 9 s d W 1 u I i B W Y W x 1 Z T 0 i b D E w I i A v P j x F b n R y e S B U e X B l P S J S Z W N v d m V y e V R h c m d l d F J v d y I g V m F s d W U 9 I m w z I i A v P j x F b n R y e S B U e X B l P S J G a W x s V G F y Z 2 V 0 I i B W Y W x 1 Z T 0 i c 0 V 4 X z Z f X 1 9 E Y X R h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C A 2 I C 0 g R G F 0 Y S 9 B d X R v U m V t b 3 Z l Z E N v b H V t b n M x L n t E Y X R l L D B 9 J n F 1 b 3 Q 7 L C Z x d W 9 0 O 1 N l Y 3 R p b 2 4 x L 0 V 4 I D Y g L S B E Y X R h L 0 F 1 d G 9 S Z W 1 v d m V k Q 2 9 s d W 1 u c z E u e 0 l 0 Z W 0 s M X 0 m c X V v d D s s J n F 1 b 3 Q 7 U 2 V j d G l v b j E v R X g g N i A t I E R h d G E v Q X V 0 b 1 J l b W 9 2 Z W R D b 2 x 1 b W 5 z M S 5 7 T W 9 k Z W w s M n 0 m c X V v d D s s J n F 1 b 3 Q 7 U 2 V j d G l v b j E v R X g g N i A t I E R h d G E v Q X V 0 b 1 J l b W 9 2 Z W R D b 2 x 1 b W 5 z M S 5 7 U m V n a W 9 u L D N 9 J n F 1 b 3 Q 7 L C Z x d W 9 0 O 1 N l Y 3 R p b 2 4 x L 0 V 4 I D Y g L S B E Y X R h L 0 F 1 d G 9 S Z W 1 v d m V k Q 2 9 s d W 1 u c z E u e 1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4 I D Y g L S B E Y X R h L 0 F 1 d G 9 S Z W 1 v d m V k Q 2 9 s d W 1 u c z E u e 0 R h d G U s M H 0 m c X V v d D s s J n F 1 b 3 Q 7 U 2 V j d G l v b j E v R X g g N i A t I E R h d G E v Q X V 0 b 1 J l b W 9 2 Z W R D b 2 x 1 b W 5 z M S 5 7 S X R l b S w x f S Z x d W 9 0 O y w m c X V v d D t T Z W N 0 a W 9 u M S 9 F e C A 2 I C 0 g R G F 0 Y S 9 B d X R v U m V t b 3 Z l Z E N v b H V t b n M x L n t N b 2 R l b C w y f S Z x d W 9 0 O y w m c X V v d D t T Z W N 0 a W 9 u M S 9 F e C A 2 I C 0 g R G F 0 Y S 9 B d X R v U m V t b 3 Z l Z E N v b H V t b n M x L n t S Z W d p b 2 4 s M 3 0 m c X V v d D s s J n F 1 b 3 Q 7 U 2 V j d G l v b j E v R X g g N i A t I E R h d G E v Q X V 0 b 1 J l b W 9 2 Z W R D b 2 x 1 b W 5 z M S 5 7 V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J T I w N i U y M C 0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J T I w N i U y M C 0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l M j A 2 J T I w L S U y M E x p c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j c 0 Y m U y Z C 0 z M G U 0 L T R i Y T E t O T Q 5 M i 1 i M D M z N G U 4 O T N i Y 2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x h c 3 R V c G R h d G V k I i B W Y W x 1 Z T 0 i Z D I w M j Q t M D U t M T R U M D k 6 M z M 6 M j k u M T k w M D Q 3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X g l M j A 2 J T I w L S U y M E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l M j A 2 J T I w L S U y M E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C U y M D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D A y M D U 1 N i 0 3 Y T I 5 L T R m N G I t Y j c y N i 0 2 N G M 1 M T g 4 N T g 3 N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Z p b G x M Y X N 0 V X B k Y X R l Z C I g V m F s d W U 9 I m Q y M D I 0 L T A 1 L T E 0 V D A 5 O j M z O j I 5 L j E 5 O D k x O T F a I i A v P j x F b n R y e S B U e X B l P S J G a W x s Q 2 9 s d W 1 u V H l w Z X M i I F Z h b H V l P S J z Q m d Z R 0 F R P T 0 i I C 8 + P E V u d H J 5 I F R 5 c G U 9 I k Z p b G x D b 2 x 1 b W 5 O Y W 1 l c y I g V m F s d W U 9 I n N b J n F 1 b 3 Q 7 T m F t Z S Z x d W 9 0 O y w m c X V v d D t J d G V t J n F 1 b 3 Q 7 L C Z x d W 9 0 O 0 t p b m Q m c X V v d D s s J n F 1 b 3 Q 7 S G l k Z G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g g N y 9 B d X R v U m V t b 3 Z l Z E N v b H V t b n M x L n t O Y W 1 l L D B 9 J n F 1 b 3 Q 7 L C Z x d W 9 0 O 1 N l Y 3 R p b 2 4 x L 0 V 4 I D c v Q X V 0 b 1 J l b W 9 2 Z W R D b 2 x 1 b W 5 z M S 5 7 S X R l b S w x f S Z x d W 9 0 O y w m c X V v d D t T Z W N 0 a W 9 u M S 9 F e C A 3 L 0 F 1 d G 9 S Z W 1 v d m V k Q 2 9 s d W 1 u c z E u e 0 t p b m Q s M n 0 m c X V v d D s s J n F 1 b 3 Q 7 U 2 V j d G l v b j E v R X g g N y 9 B d X R v U m V t b 3 Z l Z E N v b H V t b n M x L n t I a W R k Z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X g g N y 9 B d X R v U m V t b 3 Z l Z E N v b H V t b n M x L n t O Y W 1 l L D B 9 J n F 1 b 3 Q 7 L C Z x d W 9 0 O 1 N l Y 3 R p b 2 4 x L 0 V 4 I D c v Q X V 0 b 1 J l b W 9 2 Z W R D b 2 x 1 b W 5 z M S 5 7 S X R l b S w x f S Z x d W 9 0 O y w m c X V v d D t T Z W N 0 a W 9 u M S 9 F e C A 3 L 0 F 1 d G 9 S Z W 1 v d m V k Q 2 9 s d W 1 u c z E u e 0 t p b m Q s M n 0 m c X V v d D s s J n F 1 b 3 Q 7 U 2 V j d G l v b j E v R X g g N y 9 B d X R v U m V t b 3 Z l Z E N v b H V t b n M x L n t I a W R k Z W 4 s M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C U y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l M j A x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R X h 0 c m F j d G V k J T I w V G V 4 d C U y M E F m d G V y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e E Z s Y X R 0 Z W 5 I Z W F k Z X J S b 3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B j N j R i O T M t Z D k x N y 0 0 Z W F l L T g 2 M G Y t N z J i M z h j N z c z M W Y z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F e C U y M D M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N C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D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0 L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N C 9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l M j A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l M j A 2 J T I w L S U y M E R h d G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J T I w N i U y M C 0 l M j B E Y X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l M j A 3 L 0 V 4 d H J h Y 3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J T I w M i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J T I w M y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N C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J T I w N y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R m l s Z V B h d G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G b o D M s w m U 6 7 F E I 3 l N 5 H r Q A A A A A C A A A A A A A Q Z g A A A A E A A C A A A A A 4 T s l k y H 5 E s S G H 7 q K 6 6 z J D 2 J W i v + O I / Q v f 8 e I 6 0 G q P A w A A A A A O g A A A A A I A A C A A A A D I D a 5 J s T n Q p P + u R 7 p 3 m 1 z o F C 1 x X H S h t 5 s H i q n Z f m X u h l A A A A C 8 U p f R l 2 3 E M C J 8 w 1 O Y i Y j y 0 o L H x I M / s n n R P L q O I X u t u I 1 T w W b f L s l b 8 w L Z m L a B o 8 i 9 q / i A / G K j Y 4 u B Z Y C y H D H f k c K F V e u z F e O B V e Q K X r n r p 0 A A A A D I n G Y T Q V d M B p w y b a a a s T w A v s S p H 1 M P d c Y g L g 6 m 3 A Q y y D 7 f P 8 W Z o L D A S V C / L B H I O t K s s i 5 c 7 Q f D D x + 1 w h p y r 9 t 2 < / D a t a M a s h u p > 
</file>

<file path=customXml/itemProps1.xml><?xml version="1.0" encoding="utf-8"?>
<ds:datastoreItem xmlns:ds="http://schemas.openxmlformats.org/officeDocument/2006/customXml" ds:itemID="{038AA287-917B-4F0F-923F-DD06C19C5B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Setup - Change file path here</vt:lpstr>
      <vt:lpstr>#1</vt:lpstr>
      <vt:lpstr>#2</vt:lpstr>
      <vt:lpstr>#3</vt:lpstr>
      <vt:lpstr>#4</vt:lpstr>
      <vt:lpstr>#5</vt:lpstr>
      <vt:lpstr>#6</vt:lpstr>
      <vt:lpstr>#7</vt:lpstr>
      <vt:lpstr>Date</vt:lpstr>
      <vt:lpstr>FilePath</vt:lpstr>
      <vt:lpstr>FilePathEx2</vt:lpstr>
      <vt:lpstr>FilePathEx3</vt:lpstr>
      <vt:lpstr>FilePathEx4</vt:lpstr>
      <vt:lpstr>FilePathEx7</vt:lpstr>
      <vt:lpstr>ParentPath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2024-02-09T20:38:21Z</dcterms:created>
  <dcterms:modified xsi:type="dcterms:W3CDTF">2024-05-14T09:35:21Z</dcterms:modified>
</cp:coreProperties>
</file>