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aveen.TN\Downloads\Quasar\Github\KeralaHouseConstruction\"/>
    </mc:Choice>
  </mc:AlternateContent>
  <xr:revisionPtr revIDLastSave="0" documentId="13_ncr:1_{FB7BE92D-AA3E-4C09-A0EC-D0495F6DBE00}" xr6:coauthVersionLast="47" xr6:coauthVersionMax="47" xr10:uidLastSave="{00000000-0000-0000-0000-000000000000}"/>
  <bookViews>
    <workbookView xWindow="28680" yWindow="-120" windowWidth="29040" windowHeight="15720" xr2:uid="{1B45EFAD-8CF7-430C-A82A-785E0A36260D}"/>
  </bookViews>
  <sheets>
    <sheet name="Sheet1" sheetId="1" r:id="rId1"/>
  </sheets>
  <definedNames>
    <definedName name="_xlnm._FilterDatabase" localSheetId="0" hidden="1">Sheet1!$A$1:$E$71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" i="1" l="1"/>
  <c r="E74" i="1"/>
</calcChain>
</file>

<file path=xl/sharedStrings.xml><?xml version="1.0" encoding="utf-8"?>
<sst xmlns="http://schemas.openxmlformats.org/spreadsheetml/2006/main" count="159" uniqueCount="89">
  <si>
    <t>#</t>
  </si>
  <si>
    <t>Expense</t>
  </si>
  <si>
    <t>Date</t>
  </si>
  <si>
    <t>ExpenseType</t>
  </si>
  <si>
    <t>Amount</t>
  </si>
  <si>
    <t>Contractor (first site visit)</t>
  </si>
  <si>
    <t>Consultation</t>
  </si>
  <si>
    <t>Engineer (first site visit)</t>
  </si>
  <si>
    <t>Possession certificate</t>
  </si>
  <si>
    <t>Documentation</t>
  </si>
  <si>
    <t>e-BTR</t>
  </si>
  <si>
    <t>Encumbrance Certificate (bank)</t>
  </si>
  <si>
    <t>Astrologer (kannimoola, well)</t>
  </si>
  <si>
    <t>Kallidal ceremony: Navratna, panchalogam, pancharas</t>
  </si>
  <si>
    <t>Materials</t>
  </si>
  <si>
    <t>Kallidal ceremony: Swarna pottu</t>
  </si>
  <si>
    <t>Kallidal ceremony: Rock (rectangular block carved Aum)</t>
  </si>
  <si>
    <t>Kallidal ceremony: Dakshina</t>
  </si>
  <si>
    <t>Kallidal ceremony: Pooja samagri</t>
  </si>
  <si>
    <t>Kallidal ceremony: Dakshina + daily wage (Contractor, Workers, Planner, Vastu guy, Pooja guy)</t>
  </si>
  <si>
    <t>House Plan fees for engineer</t>
  </si>
  <si>
    <t>Application cost: KSMART</t>
  </si>
  <si>
    <t>Akshaya (Electricity connection form, Possession certificate, Thandapper)</t>
  </si>
  <si>
    <t>Petrol</t>
  </si>
  <si>
    <t>Operations</t>
  </si>
  <si>
    <t>Location Sketch: Village Office (bribe site visit)</t>
  </si>
  <si>
    <t>Well: Krishnan 21/7 morning</t>
  </si>
  <si>
    <t>Well</t>
  </si>
  <si>
    <t>Tree cutting (coconut, jack fruit, aanjili etc.): Krishnan 21/7 afternoon</t>
  </si>
  <si>
    <t>Astrologer: well location</t>
  </si>
  <si>
    <t>Construction Cost Estimate, for bank loan, from Engineer - charges</t>
  </si>
  <si>
    <t>KSEB Connection</t>
  </si>
  <si>
    <t>Electricity</t>
  </si>
  <si>
    <t>Location Sketch: Village Office</t>
  </si>
  <si>
    <t>Tree: Wood-cutter - 24/7 Wednesday</t>
  </si>
  <si>
    <t>Krishnan: 24/7 Wednesday</t>
  </si>
  <si>
    <t>Akshaya: print (thandapper, possession, permit)</t>
  </si>
  <si>
    <t>KSEB: new connection application</t>
  </si>
  <si>
    <t>Canara Bank Advocate: aadharam certified copy (1.5k*2), report (3.5k)</t>
  </si>
  <si>
    <t>KSEB: New connection Post, Cable</t>
  </si>
  <si>
    <t>Well (2nd 27/7 July)</t>
  </si>
  <si>
    <t>Well (3rd 2nd Aug)</t>
  </si>
  <si>
    <t>Well (4th 6th Aug)</t>
  </si>
  <si>
    <t>Tree cutting: Krishnan ശ്രീകാര്യം woodcutter's</t>
  </si>
  <si>
    <t>Well (5th 8th Aug)</t>
  </si>
  <si>
    <t>Ani Contractor motor (8th Aug)</t>
  </si>
  <si>
    <t>Krishnan Well Ring (8th Aug)</t>
  </si>
  <si>
    <t>Petrol (8th Aug)</t>
  </si>
  <si>
    <t>Krishnan KSEB tip (8th Aug)</t>
  </si>
  <si>
    <t>Krishnan Well (11th Aug)</t>
  </si>
  <si>
    <t>Krishnan tip (11th Aug)</t>
  </si>
  <si>
    <t>Canara Loan Regn Paper (13th Aug)</t>
  </si>
  <si>
    <t>Suresh Electrician Motor Well (21st Aug)</t>
  </si>
  <si>
    <t>Foundation payment #1</t>
  </si>
  <si>
    <t>Installment</t>
  </si>
  <si>
    <t>Foundation payment #2 8/8/24</t>
  </si>
  <si>
    <t>Kattala payment #1 21/8/24</t>
  </si>
  <si>
    <t>Canara Bank Home Loan Service Charge #26/8/2024</t>
  </si>
  <si>
    <t>Canara Bank Home Loan Insurance #29/8/2024</t>
  </si>
  <si>
    <t>Kattala payment #2 4/9/24</t>
  </si>
  <si>
    <t>Concrete foundation | Biryani</t>
  </si>
  <si>
    <t>Pooja items | Kattalaveppu (8th Sep)</t>
  </si>
  <si>
    <t>Coconut cut | 9th Sep</t>
  </si>
  <si>
    <t>Kattalaveppu | 9th Sep</t>
  </si>
  <si>
    <t>Foundation stage completion certificate | 10th Sep</t>
  </si>
  <si>
    <t>Kattalaveppu | Dakshina | 9th Sep</t>
  </si>
  <si>
    <t>Well | 27th Sep | 5 days</t>
  </si>
  <si>
    <t>Vaarkkal - 29th Sep | Sunday</t>
  </si>
  <si>
    <t>First floor - lintel | 1st Nov | Friday</t>
  </si>
  <si>
    <t>Vaarkkal stage completion certificate | 29th Oct</t>
  </si>
  <si>
    <t>2nd floor vaarkkal | Monday, 18th Nov</t>
  </si>
  <si>
    <t>Plastering floor 1, wiring | Monday, 18th Nov</t>
  </si>
  <si>
    <t>Wood Work | Monday, 16th Dec</t>
  </si>
  <si>
    <t>Biryani - varp | Monday, 16th Dec</t>
  </si>
  <si>
    <t>Plumbing, wiring | Saturday, 4th Jan 2025</t>
  </si>
  <si>
    <t>Consultation - engineer | Saturday, 4th Jan 2025</t>
  </si>
  <si>
    <t>Home loan - drawdown from CASA | 8th Jan 2025</t>
  </si>
  <si>
    <t>Plumbing, wiring, painting | Tuesday, 11th Feb 2025</t>
  </si>
  <si>
    <t>Tiles | Saturday, 1st Mar 2025</t>
  </si>
  <si>
    <t>Penultimate stage completion certificate | 29th Oct</t>
  </si>
  <si>
    <t>Balance | Friday, 14th Mar 2025</t>
  </si>
  <si>
    <t>Possession certificate to Tvm Corp. for TC No. | 27th Mar</t>
  </si>
  <si>
    <t>Well | 23rd Mar 2025</t>
  </si>
  <si>
    <t>Well | 25th Mar 2025</t>
  </si>
  <si>
    <t>Labour Cess | 16th Apr 2025</t>
  </si>
  <si>
    <t>Poojari | housewarming | 20th Apr 2025</t>
  </si>
  <si>
    <t>Panthal | housewarming | 20th Apr 2025</t>
  </si>
  <si>
    <t>Catering | housewarming | 20th Apr 2025</t>
  </si>
  <si>
    <t>Dakshina - workers | housewarming | 20th Apr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</si>
</sst>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1" fillId="2" borderId="2" xfId="0" applyNumberFormat="1" applyFont="1" applyFill="1" applyBorder="1"/>
    <xf numFmtId="0" fontId="0" fillId="3" borderId="1" xfId="0" applyFill="1" applyBorder="1"/>
    <xf numFmtId="0" fontId="0" fillId="3" borderId="2" xfId="0" applyFill="1" applyBorder="1"/>
    <xf numFmtId="15" fontId="0" fillId="3" borderId="2" xfId="0" applyNumberFormat="1" applyFill="1" applyBorder="1"/>
    <xf numFmtId="164" fontId="0" fillId="3" borderId="2" xfId="0" applyNumberFormat="1" applyFill="1" applyBorder="1"/>
    <xf numFmtId="0" fontId="0" fillId="0" borderId="1" xfId="0" applyBorder="1"/>
    <xf numFmtId="0" fontId="0" fillId="0" borderId="2" xfId="0" applyBorder="1"/>
    <xf numFmtId="15" fontId="0" fillId="0" borderId="2" xfId="0" applyNumberFormat="1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79F28-E061-4B55-A881-D4D6A684CDA6}">
  <dimension ref="A1:E80"/>
  <sheetViews>
    <sheetView tabSelected="1" workbookViewId="0">
      <pane ySplit="1" topLeftCell="A58" activePane="bottomLeft" state="frozen"/>
      <selection pane="bottomLeft" activeCell="B80" sqref="B80"/>
    </sheetView>
  </sheetViews>
  <sheetFormatPr defaultRowHeight="15" x14ac:dyDescent="0.25"/>
  <cols>
    <col min="2" max="2" width="93.140625" customWidth="1"/>
    <col min="3" max="3" width="14" customWidth="1"/>
    <col min="4" max="4" width="16.140625" customWidth="1"/>
    <col min="5" max="5" width="16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>
        <v>1</v>
      </c>
      <c r="B2" s="5" t="s">
        <v>5</v>
      </c>
      <c r="C2" s="6">
        <v>45457</v>
      </c>
      <c r="D2" s="5" t="s">
        <v>6</v>
      </c>
      <c r="E2" s="7">
        <v>1000</v>
      </c>
    </row>
    <row r="3" spans="1:5" x14ac:dyDescent="0.25">
      <c r="A3" s="8">
        <v>2</v>
      </c>
      <c r="B3" s="9" t="s">
        <v>7</v>
      </c>
      <c r="C3" s="10">
        <v>45457</v>
      </c>
      <c r="D3" s="9" t="s">
        <v>6</v>
      </c>
      <c r="E3" s="11">
        <v>1000</v>
      </c>
    </row>
    <row r="4" spans="1:5" x14ac:dyDescent="0.25">
      <c r="A4" s="4">
        <v>3</v>
      </c>
      <c r="B4" s="5" t="s">
        <v>8</v>
      </c>
      <c r="C4" s="6">
        <v>45457</v>
      </c>
      <c r="D4" s="5" t="s">
        <v>9</v>
      </c>
      <c r="E4" s="7">
        <v>250</v>
      </c>
    </row>
    <row r="5" spans="1:5" x14ac:dyDescent="0.25">
      <c r="A5" s="8">
        <v>4</v>
      </c>
      <c r="B5" s="9" t="s">
        <v>10</v>
      </c>
      <c r="C5" s="10">
        <v>45457</v>
      </c>
      <c r="D5" s="9" t="s">
        <v>9</v>
      </c>
      <c r="E5" s="11">
        <v>250</v>
      </c>
    </row>
    <row r="6" spans="1:5" x14ac:dyDescent="0.25">
      <c r="A6" s="4">
        <v>5</v>
      </c>
      <c r="B6" s="5" t="s">
        <v>11</v>
      </c>
      <c r="C6" s="6">
        <v>45457</v>
      </c>
      <c r="D6" s="5" t="s">
        <v>9</v>
      </c>
      <c r="E6" s="7">
        <v>360</v>
      </c>
    </row>
    <row r="7" spans="1:5" x14ac:dyDescent="0.25">
      <c r="A7" s="8">
        <v>6</v>
      </c>
      <c r="B7" s="9" t="s">
        <v>12</v>
      </c>
      <c r="C7" s="10">
        <v>45458</v>
      </c>
      <c r="D7" s="9" t="s">
        <v>6</v>
      </c>
      <c r="E7" s="11">
        <v>500</v>
      </c>
    </row>
    <row r="8" spans="1:5" x14ac:dyDescent="0.25">
      <c r="A8" s="4">
        <v>7</v>
      </c>
      <c r="B8" s="5" t="s">
        <v>13</v>
      </c>
      <c r="C8" s="6">
        <v>45494</v>
      </c>
      <c r="D8" s="5" t="s">
        <v>14</v>
      </c>
      <c r="E8" s="7">
        <v>440</v>
      </c>
    </row>
    <row r="9" spans="1:5" x14ac:dyDescent="0.25">
      <c r="A9" s="8">
        <v>8</v>
      </c>
      <c r="B9" s="9" t="s">
        <v>15</v>
      </c>
      <c r="C9" s="10">
        <v>45494</v>
      </c>
      <c r="D9" s="9" t="s">
        <v>14</v>
      </c>
      <c r="E9" s="11">
        <v>430</v>
      </c>
    </row>
    <row r="10" spans="1:5" x14ac:dyDescent="0.25">
      <c r="A10" s="4">
        <v>9</v>
      </c>
      <c r="B10" s="5" t="s">
        <v>16</v>
      </c>
      <c r="C10" s="6">
        <v>45494</v>
      </c>
      <c r="D10" s="5" t="s">
        <v>14</v>
      </c>
      <c r="E10" s="7">
        <v>600</v>
      </c>
    </row>
    <row r="11" spans="1:5" x14ac:dyDescent="0.25">
      <c r="A11" s="8">
        <v>10</v>
      </c>
      <c r="B11" s="9" t="s">
        <v>17</v>
      </c>
      <c r="C11" s="10">
        <v>45494</v>
      </c>
      <c r="D11" s="9" t="s">
        <v>6</v>
      </c>
      <c r="E11" s="11">
        <v>800</v>
      </c>
    </row>
    <row r="12" spans="1:5" x14ac:dyDescent="0.25">
      <c r="A12" s="4">
        <v>11</v>
      </c>
      <c r="B12" s="5" t="s">
        <v>18</v>
      </c>
      <c r="C12" s="6">
        <v>45494</v>
      </c>
      <c r="D12" s="5" t="s">
        <v>14</v>
      </c>
      <c r="E12" s="7">
        <v>1350</v>
      </c>
    </row>
    <row r="13" spans="1:5" x14ac:dyDescent="0.25">
      <c r="A13" s="8">
        <v>12</v>
      </c>
      <c r="B13" s="9" t="s">
        <v>19</v>
      </c>
      <c r="C13" s="10">
        <v>45494</v>
      </c>
      <c r="D13" s="9" t="s">
        <v>6</v>
      </c>
      <c r="E13" s="11">
        <v>8000</v>
      </c>
    </row>
    <row r="14" spans="1:5" x14ac:dyDescent="0.25">
      <c r="A14" s="4">
        <v>13</v>
      </c>
      <c r="B14" s="5" t="s">
        <v>20</v>
      </c>
      <c r="C14" s="6">
        <v>45494</v>
      </c>
      <c r="D14" s="5" t="s">
        <v>6</v>
      </c>
      <c r="E14" s="7">
        <v>20000</v>
      </c>
    </row>
    <row r="15" spans="1:5" x14ac:dyDescent="0.25">
      <c r="A15" s="8">
        <v>14</v>
      </c>
      <c r="B15" s="9" t="s">
        <v>21</v>
      </c>
      <c r="C15" s="10">
        <v>45494</v>
      </c>
      <c r="D15" s="9" t="s">
        <v>9</v>
      </c>
      <c r="E15" s="11">
        <v>32559</v>
      </c>
    </row>
    <row r="16" spans="1:5" x14ac:dyDescent="0.25">
      <c r="A16" s="4">
        <v>15</v>
      </c>
      <c r="B16" s="5" t="s">
        <v>22</v>
      </c>
      <c r="C16" s="6">
        <v>45494</v>
      </c>
      <c r="D16" s="5" t="s">
        <v>9</v>
      </c>
      <c r="E16" s="7">
        <v>300</v>
      </c>
    </row>
    <row r="17" spans="1:5" x14ac:dyDescent="0.25">
      <c r="A17" s="8">
        <v>16</v>
      </c>
      <c r="B17" s="9" t="s">
        <v>23</v>
      </c>
      <c r="C17" s="10">
        <v>45494</v>
      </c>
      <c r="D17" s="9" t="s">
        <v>24</v>
      </c>
      <c r="E17" s="11">
        <v>250</v>
      </c>
    </row>
    <row r="18" spans="1:5" x14ac:dyDescent="0.25">
      <c r="A18" s="4">
        <v>17</v>
      </c>
      <c r="B18" s="5" t="s">
        <v>25</v>
      </c>
      <c r="C18" s="6">
        <v>45494</v>
      </c>
      <c r="D18" s="5" t="s">
        <v>9</v>
      </c>
      <c r="E18" s="7">
        <v>500</v>
      </c>
    </row>
    <row r="19" spans="1:5" x14ac:dyDescent="0.25">
      <c r="A19" s="8">
        <v>18</v>
      </c>
      <c r="B19" s="9" t="s">
        <v>26</v>
      </c>
      <c r="C19" s="10">
        <v>45494</v>
      </c>
      <c r="D19" s="9" t="s">
        <v>27</v>
      </c>
      <c r="E19" s="11">
        <v>2500</v>
      </c>
    </row>
    <row r="20" spans="1:5" x14ac:dyDescent="0.25">
      <c r="A20" s="4">
        <v>19</v>
      </c>
      <c r="B20" s="5" t="s">
        <v>28</v>
      </c>
      <c r="C20" s="6">
        <v>45497</v>
      </c>
      <c r="D20" s="5" t="s">
        <v>24</v>
      </c>
      <c r="E20" s="7">
        <v>4000</v>
      </c>
    </row>
    <row r="21" spans="1:5" x14ac:dyDescent="0.25">
      <c r="A21" s="8">
        <v>20</v>
      </c>
      <c r="B21" s="9" t="s">
        <v>29</v>
      </c>
      <c r="C21" s="10">
        <v>45497</v>
      </c>
      <c r="D21" s="9" t="s">
        <v>6</v>
      </c>
      <c r="E21" s="11">
        <v>500</v>
      </c>
    </row>
    <row r="22" spans="1:5" x14ac:dyDescent="0.25">
      <c r="A22" s="4">
        <v>21</v>
      </c>
      <c r="B22" s="5" t="s">
        <v>30</v>
      </c>
      <c r="C22" s="6">
        <v>45497</v>
      </c>
      <c r="D22" s="5" t="s">
        <v>6</v>
      </c>
      <c r="E22" s="7">
        <v>5000</v>
      </c>
    </row>
    <row r="23" spans="1:5" x14ac:dyDescent="0.25">
      <c r="A23" s="8">
        <v>22</v>
      </c>
      <c r="B23" s="9" t="s">
        <v>31</v>
      </c>
      <c r="C23" s="10">
        <v>45497</v>
      </c>
      <c r="D23" s="9" t="s">
        <v>32</v>
      </c>
      <c r="E23" s="11">
        <v>7500</v>
      </c>
    </row>
    <row r="24" spans="1:5" x14ac:dyDescent="0.25">
      <c r="A24" s="4">
        <v>23</v>
      </c>
      <c r="B24" s="5" t="s">
        <v>33</v>
      </c>
      <c r="C24" s="6">
        <v>45497</v>
      </c>
      <c r="D24" s="5" t="s">
        <v>9</v>
      </c>
      <c r="E24" s="7">
        <v>200</v>
      </c>
    </row>
    <row r="25" spans="1:5" x14ac:dyDescent="0.25">
      <c r="A25" s="8">
        <v>24</v>
      </c>
      <c r="B25" s="9" t="s">
        <v>34</v>
      </c>
      <c r="C25" s="10">
        <v>45497</v>
      </c>
      <c r="D25" s="9" t="s">
        <v>24</v>
      </c>
      <c r="E25" s="11">
        <v>9000</v>
      </c>
    </row>
    <row r="26" spans="1:5" x14ac:dyDescent="0.25">
      <c r="A26" s="4">
        <v>25</v>
      </c>
      <c r="B26" s="5" t="s">
        <v>35</v>
      </c>
      <c r="C26" s="6">
        <v>45497</v>
      </c>
      <c r="D26" s="5" t="s">
        <v>6</v>
      </c>
      <c r="E26" s="7">
        <v>1000</v>
      </c>
    </row>
    <row r="27" spans="1:5" x14ac:dyDescent="0.25">
      <c r="A27" s="8">
        <v>26</v>
      </c>
      <c r="B27" s="9" t="s">
        <v>36</v>
      </c>
      <c r="C27" s="10">
        <v>45497</v>
      </c>
      <c r="D27" s="9" t="s">
        <v>9</v>
      </c>
      <c r="E27" s="11">
        <v>100</v>
      </c>
    </row>
    <row r="28" spans="1:5" x14ac:dyDescent="0.25">
      <c r="A28" s="4">
        <v>27</v>
      </c>
      <c r="B28" s="5" t="s">
        <v>37</v>
      </c>
      <c r="C28" s="6">
        <v>45497</v>
      </c>
      <c r="D28" s="5" t="s">
        <v>32</v>
      </c>
      <c r="E28" s="7">
        <v>60</v>
      </c>
    </row>
    <row r="29" spans="1:5" x14ac:dyDescent="0.25">
      <c r="A29" s="8">
        <v>28</v>
      </c>
      <c r="B29" s="9" t="s">
        <v>38</v>
      </c>
      <c r="C29" s="10">
        <v>45497</v>
      </c>
      <c r="D29" s="9" t="s">
        <v>9</v>
      </c>
      <c r="E29" s="11">
        <v>6500</v>
      </c>
    </row>
    <row r="30" spans="1:5" x14ac:dyDescent="0.25">
      <c r="A30" s="4">
        <v>29</v>
      </c>
      <c r="B30" s="5" t="s">
        <v>39</v>
      </c>
      <c r="C30" s="6">
        <v>45500</v>
      </c>
      <c r="D30" s="5" t="s">
        <v>32</v>
      </c>
      <c r="E30" s="7">
        <v>13300</v>
      </c>
    </row>
    <row r="31" spans="1:5" x14ac:dyDescent="0.25">
      <c r="A31" s="8">
        <v>30</v>
      </c>
      <c r="B31" s="9" t="s">
        <v>40</v>
      </c>
      <c r="C31" s="10">
        <v>45500</v>
      </c>
      <c r="D31" s="9" t="s">
        <v>27</v>
      </c>
      <c r="E31" s="11">
        <v>25000</v>
      </c>
    </row>
    <row r="32" spans="1:5" x14ac:dyDescent="0.25">
      <c r="A32" s="4">
        <v>31</v>
      </c>
      <c r="B32" s="5" t="s">
        <v>41</v>
      </c>
      <c r="C32" s="6">
        <v>45506</v>
      </c>
      <c r="D32" s="5" t="s">
        <v>27</v>
      </c>
      <c r="E32" s="7">
        <v>25000</v>
      </c>
    </row>
    <row r="33" spans="1:5" x14ac:dyDescent="0.25">
      <c r="A33" s="8">
        <v>32</v>
      </c>
      <c r="B33" s="9" t="s">
        <v>42</v>
      </c>
      <c r="C33" s="10">
        <v>45510</v>
      </c>
      <c r="D33" s="9" t="s">
        <v>27</v>
      </c>
      <c r="E33" s="11">
        <v>10000</v>
      </c>
    </row>
    <row r="34" spans="1:5" x14ac:dyDescent="0.25">
      <c r="A34" s="4">
        <v>33</v>
      </c>
      <c r="B34" s="5" t="s">
        <v>43</v>
      </c>
      <c r="C34" s="6">
        <v>45512</v>
      </c>
      <c r="D34" s="5" t="s">
        <v>24</v>
      </c>
      <c r="E34" s="7">
        <v>1000</v>
      </c>
    </row>
    <row r="35" spans="1:5" x14ac:dyDescent="0.25">
      <c r="A35" s="8">
        <v>34</v>
      </c>
      <c r="B35" s="9" t="s">
        <v>44</v>
      </c>
      <c r="C35" s="10">
        <v>45512</v>
      </c>
      <c r="D35" s="9" t="s">
        <v>27</v>
      </c>
      <c r="E35" s="11">
        <v>10000</v>
      </c>
    </row>
    <row r="36" spans="1:5" x14ac:dyDescent="0.25">
      <c r="A36" s="4">
        <v>35</v>
      </c>
      <c r="B36" s="5" t="s">
        <v>45</v>
      </c>
      <c r="C36" s="6">
        <v>45512</v>
      </c>
      <c r="D36" s="5" t="s">
        <v>14</v>
      </c>
      <c r="E36" s="7">
        <v>10000</v>
      </c>
    </row>
    <row r="37" spans="1:5" x14ac:dyDescent="0.25">
      <c r="A37" s="8">
        <v>36</v>
      </c>
      <c r="B37" s="9" t="s">
        <v>46</v>
      </c>
      <c r="C37" s="10">
        <v>45512</v>
      </c>
      <c r="D37" s="9" t="s">
        <v>27</v>
      </c>
      <c r="E37" s="11">
        <v>10000</v>
      </c>
    </row>
    <row r="38" spans="1:5" x14ac:dyDescent="0.25">
      <c r="A38" s="4">
        <v>37</v>
      </c>
      <c r="B38" s="5" t="s">
        <v>47</v>
      </c>
      <c r="C38" s="6">
        <v>45512</v>
      </c>
      <c r="D38" s="5" t="s">
        <v>24</v>
      </c>
      <c r="E38" s="7">
        <v>225</v>
      </c>
    </row>
    <row r="39" spans="1:5" x14ac:dyDescent="0.25">
      <c r="A39" s="8">
        <v>38</v>
      </c>
      <c r="B39" s="9" t="s">
        <v>48</v>
      </c>
      <c r="C39" s="10">
        <v>45512</v>
      </c>
      <c r="D39" s="9" t="s">
        <v>32</v>
      </c>
      <c r="E39" s="11">
        <v>500</v>
      </c>
    </row>
    <row r="40" spans="1:5" x14ac:dyDescent="0.25">
      <c r="A40" s="4">
        <v>39</v>
      </c>
      <c r="B40" s="5" t="s">
        <v>49</v>
      </c>
      <c r="C40" s="6">
        <v>45515</v>
      </c>
      <c r="D40" s="5" t="s">
        <v>27</v>
      </c>
      <c r="E40" s="7">
        <v>5000</v>
      </c>
    </row>
    <row r="41" spans="1:5" x14ac:dyDescent="0.25">
      <c r="A41" s="8">
        <v>40</v>
      </c>
      <c r="B41" s="9" t="s">
        <v>50</v>
      </c>
      <c r="C41" s="10">
        <v>45515</v>
      </c>
      <c r="D41" s="9" t="s">
        <v>6</v>
      </c>
      <c r="E41" s="11">
        <v>500</v>
      </c>
    </row>
    <row r="42" spans="1:5" x14ac:dyDescent="0.25">
      <c r="A42" s="4">
        <v>41</v>
      </c>
      <c r="B42" s="5" t="s">
        <v>51</v>
      </c>
      <c r="C42" s="6">
        <v>45517</v>
      </c>
      <c r="D42" s="5" t="s">
        <v>9</v>
      </c>
      <c r="E42" s="7">
        <v>3500</v>
      </c>
    </row>
    <row r="43" spans="1:5" x14ac:dyDescent="0.25">
      <c r="A43" s="8">
        <v>42</v>
      </c>
      <c r="B43" s="9" t="s">
        <v>52</v>
      </c>
      <c r="C43" s="10">
        <v>45525</v>
      </c>
      <c r="D43" s="9" t="s">
        <v>14</v>
      </c>
      <c r="E43" s="11">
        <v>6015</v>
      </c>
    </row>
    <row r="44" spans="1:5" x14ac:dyDescent="0.25">
      <c r="A44" s="4">
        <v>43</v>
      </c>
      <c r="B44" s="5" t="s">
        <v>53</v>
      </c>
      <c r="C44" s="6">
        <v>45525</v>
      </c>
      <c r="D44" s="5" t="s">
        <v>54</v>
      </c>
      <c r="E44" s="7">
        <v>100000</v>
      </c>
    </row>
    <row r="45" spans="1:5" x14ac:dyDescent="0.25">
      <c r="A45" s="8">
        <v>44</v>
      </c>
      <c r="B45" s="9" t="s">
        <v>55</v>
      </c>
      <c r="C45" s="10">
        <v>45525</v>
      </c>
      <c r="D45" s="9" t="s">
        <v>54</v>
      </c>
      <c r="E45" s="11">
        <v>600000</v>
      </c>
    </row>
    <row r="46" spans="1:5" x14ac:dyDescent="0.25">
      <c r="A46" s="4">
        <v>45</v>
      </c>
      <c r="B46" s="5" t="s">
        <v>56</v>
      </c>
      <c r="C46" s="6">
        <v>45525</v>
      </c>
      <c r="D46" s="5" t="s">
        <v>54</v>
      </c>
      <c r="E46" s="7">
        <v>200000</v>
      </c>
    </row>
    <row r="47" spans="1:5" x14ac:dyDescent="0.25">
      <c r="A47" s="8">
        <v>46</v>
      </c>
      <c r="B47" s="9" t="s">
        <v>57</v>
      </c>
      <c r="C47" s="10">
        <v>45530</v>
      </c>
      <c r="D47" s="9" t="s">
        <v>24</v>
      </c>
      <c r="E47" s="11">
        <v>59</v>
      </c>
    </row>
    <row r="48" spans="1:5" x14ac:dyDescent="0.25">
      <c r="A48" s="4">
        <v>47</v>
      </c>
      <c r="B48" s="5" t="s">
        <v>58</v>
      </c>
      <c r="C48" s="6">
        <v>45533</v>
      </c>
      <c r="D48" s="5" t="s">
        <v>24</v>
      </c>
      <c r="E48" s="7">
        <v>64485</v>
      </c>
    </row>
    <row r="49" spans="1:5" x14ac:dyDescent="0.25">
      <c r="A49" s="8">
        <v>48</v>
      </c>
      <c r="B49" s="9" t="s">
        <v>59</v>
      </c>
      <c r="C49" s="10">
        <v>45539</v>
      </c>
      <c r="D49" s="9" t="s">
        <v>54</v>
      </c>
      <c r="E49" s="11">
        <v>300000</v>
      </c>
    </row>
    <row r="50" spans="1:5" x14ac:dyDescent="0.25">
      <c r="A50" s="4">
        <v>49</v>
      </c>
      <c r="B50" s="5" t="s">
        <v>60</v>
      </c>
      <c r="C50" s="6">
        <v>45539</v>
      </c>
      <c r="D50" s="5" t="s">
        <v>24</v>
      </c>
      <c r="E50" s="7">
        <v>2100</v>
      </c>
    </row>
    <row r="51" spans="1:5" x14ac:dyDescent="0.25">
      <c r="A51" s="8">
        <v>50</v>
      </c>
      <c r="B51" s="9" t="s">
        <v>61</v>
      </c>
      <c r="C51" s="10">
        <v>45543</v>
      </c>
      <c r="D51" s="9" t="s">
        <v>14</v>
      </c>
      <c r="E51" s="11">
        <v>250</v>
      </c>
    </row>
    <row r="52" spans="1:5" x14ac:dyDescent="0.25">
      <c r="A52" s="4">
        <v>51</v>
      </c>
      <c r="B52" s="5" t="s">
        <v>62</v>
      </c>
      <c r="C52" s="6">
        <v>45544</v>
      </c>
      <c r="D52" s="5" t="s">
        <v>24</v>
      </c>
      <c r="E52" s="7">
        <v>250</v>
      </c>
    </row>
    <row r="53" spans="1:5" x14ac:dyDescent="0.25">
      <c r="A53" s="8">
        <v>52</v>
      </c>
      <c r="B53" s="9" t="s">
        <v>63</v>
      </c>
      <c r="C53" s="10">
        <v>45544</v>
      </c>
      <c r="D53" s="9" t="s">
        <v>54</v>
      </c>
      <c r="E53" s="11">
        <v>150000</v>
      </c>
    </row>
    <row r="54" spans="1:5" x14ac:dyDescent="0.25">
      <c r="A54" s="4">
        <v>53</v>
      </c>
      <c r="B54" s="5" t="s">
        <v>64</v>
      </c>
      <c r="C54" s="6">
        <v>45545</v>
      </c>
      <c r="D54" s="5" t="s">
        <v>9</v>
      </c>
      <c r="E54" s="7">
        <v>1500</v>
      </c>
    </row>
    <row r="55" spans="1:5" x14ac:dyDescent="0.25">
      <c r="A55" s="8">
        <v>54</v>
      </c>
      <c r="B55" s="9" t="s">
        <v>65</v>
      </c>
      <c r="C55" s="10">
        <v>45545</v>
      </c>
      <c r="D55" s="9" t="s">
        <v>6</v>
      </c>
      <c r="E55" s="11">
        <v>4000</v>
      </c>
    </row>
    <row r="56" spans="1:5" x14ac:dyDescent="0.25">
      <c r="A56" s="4">
        <v>55</v>
      </c>
      <c r="B56" s="5" t="s">
        <v>66</v>
      </c>
      <c r="C56" s="6">
        <v>45562</v>
      </c>
      <c r="D56" s="5" t="s">
        <v>27</v>
      </c>
      <c r="E56" s="7">
        <v>25000</v>
      </c>
    </row>
    <row r="57" spans="1:5" x14ac:dyDescent="0.25">
      <c r="A57" s="8">
        <v>56</v>
      </c>
      <c r="B57" s="9" t="s">
        <v>67</v>
      </c>
      <c r="C57" s="10">
        <v>45597</v>
      </c>
      <c r="D57" s="9" t="s">
        <v>54</v>
      </c>
      <c r="E57" s="11">
        <v>550000</v>
      </c>
    </row>
    <row r="58" spans="1:5" x14ac:dyDescent="0.25">
      <c r="A58" s="4">
        <v>57</v>
      </c>
      <c r="B58" s="5" t="s">
        <v>68</v>
      </c>
      <c r="C58" s="6">
        <v>45597</v>
      </c>
      <c r="D58" s="5" t="s">
        <v>54</v>
      </c>
      <c r="E58" s="7">
        <v>500000</v>
      </c>
    </row>
    <row r="59" spans="1:5" x14ac:dyDescent="0.25">
      <c r="A59" s="8">
        <v>58</v>
      </c>
      <c r="B59" s="9" t="s">
        <v>69</v>
      </c>
      <c r="C59" s="10">
        <v>45594</v>
      </c>
      <c r="D59" s="9" t="s">
        <v>9</v>
      </c>
      <c r="E59" s="11">
        <v>1500</v>
      </c>
    </row>
    <row r="60" spans="1:5" x14ac:dyDescent="0.25">
      <c r="A60" s="4">
        <v>59</v>
      </c>
      <c r="B60" s="5" t="s">
        <v>70</v>
      </c>
      <c r="C60" s="6">
        <v>45614</v>
      </c>
      <c r="D60" s="5" t="s">
        <v>54</v>
      </c>
      <c r="E60" s="7">
        <v>400000</v>
      </c>
    </row>
    <row r="61" spans="1:5" x14ac:dyDescent="0.25">
      <c r="A61" s="8">
        <v>60</v>
      </c>
      <c r="B61" s="9" t="s">
        <v>71</v>
      </c>
      <c r="C61" s="10">
        <v>45614</v>
      </c>
      <c r="D61" s="9" t="s">
        <v>54</v>
      </c>
      <c r="E61" s="11">
        <v>300000</v>
      </c>
    </row>
    <row r="62" spans="1:5" x14ac:dyDescent="0.25">
      <c r="A62" s="4">
        <v>61</v>
      </c>
      <c r="B62" s="5" t="s">
        <v>72</v>
      </c>
      <c r="C62" s="6">
        <v>45642</v>
      </c>
      <c r="D62" s="5" t="s">
        <v>54</v>
      </c>
      <c r="E62" s="7">
        <v>400000</v>
      </c>
    </row>
    <row r="63" spans="1:5" x14ac:dyDescent="0.25">
      <c r="A63" s="8">
        <v>62</v>
      </c>
      <c r="B63" s="9" t="s">
        <v>73</v>
      </c>
      <c r="C63" s="10">
        <v>45642</v>
      </c>
      <c r="D63" s="9" t="s">
        <v>24</v>
      </c>
      <c r="E63" s="11">
        <v>6300</v>
      </c>
    </row>
    <row r="64" spans="1:5" x14ac:dyDescent="0.25">
      <c r="A64" s="4">
        <v>63</v>
      </c>
      <c r="B64" s="5" t="s">
        <v>74</v>
      </c>
      <c r="C64" s="6">
        <v>45661</v>
      </c>
      <c r="D64" s="5" t="s">
        <v>54</v>
      </c>
      <c r="E64" s="7">
        <v>500000</v>
      </c>
    </row>
    <row r="65" spans="1:5" x14ac:dyDescent="0.25">
      <c r="A65" s="8">
        <v>64</v>
      </c>
      <c r="B65" s="9" t="s">
        <v>75</v>
      </c>
      <c r="C65" s="10">
        <v>45661</v>
      </c>
      <c r="D65" s="9" t="s">
        <v>6</v>
      </c>
      <c r="E65" s="11">
        <v>1000</v>
      </c>
    </row>
    <row r="66" spans="1:5" x14ac:dyDescent="0.25">
      <c r="A66" s="4">
        <v>65</v>
      </c>
      <c r="B66" s="5" t="s">
        <v>76</v>
      </c>
      <c r="C66" s="6">
        <v>45665</v>
      </c>
      <c r="D66" s="5" t="s">
        <v>24</v>
      </c>
      <c r="E66" s="7">
        <v>7789</v>
      </c>
    </row>
    <row r="67" spans="1:5" x14ac:dyDescent="0.25">
      <c r="A67" s="8">
        <v>66</v>
      </c>
      <c r="B67" s="9" t="s">
        <v>77</v>
      </c>
      <c r="C67" s="10">
        <v>45699</v>
      </c>
      <c r="D67" s="9" t="s">
        <v>54</v>
      </c>
      <c r="E67" s="11">
        <v>300000</v>
      </c>
    </row>
    <row r="68" spans="1:5" x14ac:dyDescent="0.25">
      <c r="A68" s="4">
        <v>67</v>
      </c>
      <c r="B68" s="5" t="s">
        <v>78</v>
      </c>
      <c r="C68" s="6">
        <v>45717</v>
      </c>
      <c r="D68" s="5" t="s">
        <v>54</v>
      </c>
      <c r="E68" s="7">
        <v>400000</v>
      </c>
    </row>
    <row r="69" spans="1:5" x14ac:dyDescent="0.25">
      <c r="A69" s="8">
        <v>68</v>
      </c>
      <c r="B69" s="9" t="s">
        <v>79</v>
      </c>
      <c r="C69" s="10">
        <v>45720</v>
      </c>
      <c r="D69" s="9" t="s">
        <v>9</v>
      </c>
      <c r="E69" s="11">
        <v>1500</v>
      </c>
    </row>
    <row r="70" spans="1:5" x14ac:dyDescent="0.25">
      <c r="A70" s="4">
        <v>69</v>
      </c>
      <c r="B70" s="5" t="s">
        <v>80</v>
      </c>
      <c r="C70" s="6">
        <v>45730</v>
      </c>
      <c r="D70" s="5" t="s">
        <v>54</v>
      </c>
      <c r="E70" s="7">
        <v>400000</v>
      </c>
    </row>
    <row r="71" spans="1:5" x14ac:dyDescent="0.25">
      <c r="A71" s="8">
        <v>70</v>
      </c>
      <c r="B71" s="9" t="s">
        <v>81</v>
      </c>
      <c r="C71" s="10">
        <v>45743</v>
      </c>
      <c r="D71" s="9" t="s">
        <v>9</v>
      </c>
      <c r="E71" s="11">
        <v>50</v>
      </c>
    </row>
    <row r="72" spans="1:5" x14ac:dyDescent="0.25">
      <c r="A72" s="4">
        <v>71</v>
      </c>
      <c r="B72" s="5" t="s">
        <v>82</v>
      </c>
      <c r="C72" s="6">
        <v>45739</v>
      </c>
      <c r="D72" s="5" t="s">
        <v>27</v>
      </c>
      <c r="E72" s="7">
        <v>12000</v>
      </c>
    </row>
    <row r="73" spans="1:5" x14ac:dyDescent="0.25">
      <c r="A73" s="8">
        <v>72</v>
      </c>
      <c r="B73" s="9" t="s">
        <v>83</v>
      </c>
      <c r="C73" s="10">
        <v>45741</v>
      </c>
      <c r="D73" s="9" t="s">
        <v>27</v>
      </c>
      <c r="E73" s="11">
        <v>12000</v>
      </c>
    </row>
    <row r="74" spans="1:5" x14ac:dyDescent="0.25">
      <c r="A74" s="4">
        <v>73</v>
      </c>
      <c r="B74" s="5" t="s">
        <v>84</v>
      </c>
      <c r="C74" s="6">
        <v>45763</v>
      </c>
      <c r="D74" s="5" t="s">
        <v>9</v>
      </c>
      <c r="E74" s="7">
        <f>23143+150</f>
        <v>23293</v>
      </c>
    </row>
    <row r="75" spans="1:5" x14ac:dyDescent="0.25">
      <c r="A75" s="8">
        <v>74</v>
      </c>
      <c r="B75" s="9" t="s">
        <v>85</v>
      </c>
      <c r="C75" s="10">
        <v>45767</v>
      </c>
      <c r="D75" s="9" t="s">
        <v>24</v>
      </c>
      <c r="E75" s="11">
        <v>21000</v>
      </c>
    </row>
    <row r="76" spans="1:5" x14ac:dyDescent="0.25">
      <c r="A76" s="4">
        <v>75</v>
      </c>
      <c r="B76" s="5" t="s">
        <v>86</v>
      </c>
      <c r="C76" s="6">
        <v>45767</v>
      </c>
      <c r="D76" s="5" t="s">
        <v>24</v>
      </c>
      <c r="E76" s="7">
        <v>10000</v>
      </c>
    </row>
    <row r="77" spans="1:5" x14ac:dyDescent="0.25">
      <c r="A77" s="8">
        <v>76</v>
      </c>
      <c r="B77" s="9" t="s">
        <v>87</v>
      </c>
      <c r="C77" s="10">
        <v>45767</v>
      </c>
      <c r="D77" s="9" t="s">
        <v>24</v>
      </c>
      <c r="E77" s="11">
        <v>28800</v>
      </c>
    </row>
    <row r="78" spans="1:5" x14ac:dyDescent="0.25">
      <c r="A78" s="4">
        <v>77</v>
      </c>
      <c r="B78" s="5" t="s">
        <v>88</v>
      </c>
      <c r="C78" s="6">
        <v>45767</v>
      </c>
      <c r="D78" s="5" t="s">
        <v>24</v>
      </c>
      <c r="E78" s="7">
        <v>34000</v>
      </c>
    </row>
    <row r="79" spans="1:5" x14ac:dyDescent="0.25">
      <c r="A79" s="8">
        <v>78</v>
      </c>
      <c r="B79" s="9"/>
      <c r="C79" s="10"/>
      <c r="D79" s="9"/>
      <c r="E79" s="11"/>
    </row>
    <row r="80" spans="1:5" x14ac:dyDescent="0.25">
      <c r="E80">
        <f>SUBTOTAL(9, E2:E78)</f>
        <v>5581865</v>
      </c>
    </row>
  </sheetData>
  <autoFilter ref="A1:E71" xr:uid="{97879F28-E061-4B55-A881-D4D6A684CDA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Thunduparambil Narayanan Kutty</dc:creator>
  <cp:lastModifiedBy>Praveen Thunduparambil Narayanan Kutty</cp:lastModifiedBy>
  <dcterms:created xsi:type="dcterms:W3CDTF">2025-04-07T04:45:19Z</dcterms:created>
  <dcterms:modified xsi:type="dcterms:W3CDTF">2025-04-24T15:27:32Z</dcterms:modified>
</cp:coreProperties>
</file>